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Z:\Ley MPC\0 - Documentos de Cobro\Envios DIPRES\2024\2410\"/>
    </mc:Choice>
  </mc:AlternateContent>
  <xr:revisionPtr revIDLastSave="0" documentId="13_ncr:1_{A9194B9C-8DEE-4421-83E0-CDCB07BFDE8D}" xr6:coauthVersionLast="47" xr6:coauthVersionMax="47" xr10:uidLastSave="{00000000-0000-0000-0000-000000000000}"/>
  <bookViews>
    <workbookView xWindow="-120" yWindow="-16320" windowWidth="29040" windowHeight="15990" xr2:uid="{00000000-000D-0000-FFFF-FFFF00000000}"/>
  </bookViews>
  <sheets>
    <sheet name="Resumen_Hacienda" sheetId="6" r:id="rId1"/>
    <sheet name="Saldos_BCF" sheetId="8" r:id="rId2"/>
    <sheet name="Excesos_Saldos" sheetId="7" r:id="rId3"/>
    <sheet name="Diferencias_Facturacion" sheetId="13" r:id="rId4"/>
    <sheet name="Saldos_BCF_SSMM" sheetId="11" r:id="rId5"/>
    <sheet name="Excesos_Saldos_SSMM" sheetId="12" r:id="rId6"/>
    <sheet name="Diferencias Fact SSMM" sheetId="14" r:id="rId7"/>
    <sheet name="Tablas" sheetId="3" r:id="rId8"/>
  </sheets>
  <calcPr calcId="191029"/>
  <pivotCaches>
    <pivotCache cacheId="18" r:id="rId9"/>
    <pivotCache cacheId="25" r:id="rId10"/>
    <pivotCache cacheId="30" r:id="rId11"/>
    <pivotCache cacheId="37" r:id="rId12"/>
    <pivotCache cacheId="43" r:id="rId13"/>
    <pivotCache cacheId="48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6" l="1"/>
  <c r="W2" i="6"/>
  <c r="V2" i="6"/>
  <c r="H2" i="6"/>
  <c r="AG2" i="6" l="1"/>
  <c r="P1955" i="3" l="1"/>
  <c r="P1956" i="3"/>
  <c r="P1957" i="3"/>
  <c r="P1958" i="3"/>
  <c r="P1959" i="3"/>
  <c r="P1960" i="3"/>
  <c r="P1961" i="3"/>
  <c r="P1962" i="3"/>
  <c r="P1963" i="3"/>
  <c r="P1964" i="3"/>
  <c r="P1965" i="3"/>
  <c r="P1966" i="3"/>
  <c r="P1967" i="3"/>
  <c r="P1968" i="3"/>
  <c r="P1969" i="3"/>
  <c r="P1970" i="3"/>
  <c r="P1971" i="3"/>
  <c r="P1972" i="3"/>
  <c r="P1973" i="3"/>
  <c r="P1974" i="3"/>
  <c r="P1954" i="3" l="1"/>
  <c r="P1953" i="3"/>
  <c r="P1952" i="3"/>
  <c r="P1951" i="3"/>
  <c r="P1950" i="3"/>
  <c r="P1949" i="3"/>
  <c r="P1948" i="3"/>
  <c r="P1947" i="3"/>
  <c r="P1946" i="3"/>
  <c r="P1945" i="3"/>
  <c r="P1944" i="3"/>
  <c r="P1943" i="3"/>
  <c r="P1942" i="3"/>
  <c r="P1941" i="3"/>
  <c r="P1940" i="3"/>
  <c r="P1939" i="3"/>
  <c r="P1938" i="3"/>
  <c r="P1937" i="3"/>
  <c r="P1936" i="3"/>
  <c r="P1935" i="3"/>
  <c r="P1934" i="3"/>
  <c r="P1933" i="3"/>
  <c r="P1932" i="3"/>
  <c r="P1931" i="3"/>
  <c r="P1930" i="3"/>
  <c r="P1929" i="3"/>
  <c r="P1928" i="3"/>
  <c r="P1927" i="3"/>
  <c r="P1926" i="3"/>
  <c r="P1925" i="3"/>
  <c r="P1924" i="3"/>
  <c r="P1923" i="3"/>
  <c r="P1922" i="3"/>
  <c r="P1921" i="3"/>
  <c r="P1920" i="3"/>
  <c r="P1919" i="3"/>
  <c r="P1918" i="3"/>
  <c r="P1917" i="3"/>
  <c r="P1916" i="3"/>
  <c r="P1915" i="3"/>
  <c r="P1914" i="3"/>
  <c r="P1913" i="3"/>
  <c r="P1912" i="3"/>
  <c r="P1911" i="3"/>
  <c r="P1910" i="3"/>
  <c r="P1909" i="3"/>
  <c r="P1908" i="3"/>
  <c r="P1907" i="3"/>
  <c r="P1906" i="3"/>
  <c r="P1905" i="3"/>
  <c r="P1904" i="3"/>
  <c r="P1903" i="3"/>
  <c r="P1902" i="3"/>
  <c r="P1901" i="3"/>
  <c r="P1900" i="3"/>
  <c r="P1899" i="3"/>
  <c r="P1898" i="3"/>
  <c r="P1897" i="3"/>
  <c r="P1896" i="3"/>
  <c r="P1895" i="3"/>
  <c r="P1894" i="3"/>
  <c r="P1893" i="3"/>
  <c r="P1892" i="3"/>
  <c r="P1891" i="3"/>
  <c r="P1890" i="3"/>
  <c r="P1889" i="3"/>
  <c r="P1888" i="3"/>
  <c r="P1887" i="3"/>
  <c r="P1886" i="3"/>
  <c r="P1885" i="3"/>
  <c r="P1884" i="3"/>
  <c r="P1883" i="3"/>
  <c r="P1882" i="3"/>
  <c r="P1881" i="3"/>
  <c r="P1880" i="3"/>
  <c r="P1879" i="3"/>
  <c r="P1878" i="3"/>
  <c r="P1877" i="3"/>
  <c r="P1876" i="3"/>
  <c r="P1875" i="3"/>
  <c r="P1874" i="3"/>
  <c r="P1873" i="3"/>
  <c r="P1872" i="3"/>
  <c r="P1871" i="3"/>
  <c r="P1870" i="3"/>
  <c r="P1869" i="3"/>
  <c r="P1868" i="3"/>
  <c r="P1867" i="3"/>
  <c r="P1866" i="3"/>
  <c r="P1865" i="3"/>
  <c r="P1864" i="3"/>
  <c r="P1863" i="3"/>
  <c r="P1862" i="3"/>
  <c r="P1861" i="3"/>
  <c r="P1860" i="3"/>
  <c r="P1859" i="3"/>
  <c r="P1858" i="3"/>
  <c r="P1857" i="3"/>
  <c r="P1856" i="3"/>
  <c r="P1855" i="3"/>
  <c r="P1854" i="3"/>
  <c r="P1853" i="3"/>
  <c r="P1852" i="3"/>
  <c r="P1851" i="3"/>
  <c r="P1850" i="3"/>
  <c r="P1849" i="3"/>
  <c r="P1848" i="3"/>
  <c r="P1847" i="3"/>
  <c r="P1846" i="3"/>
  <c r="P1845" i="3"/>
  <c r="P1844" i="3"/>
  <c r="P1843" i="3"/>
  <c r="P1842" i="3"/>
  <c r="P1841" i="3"/>
  <c r="P1840" i="3"/>
  <c r="P1839" i="3"/>
  <c r="P1838" i="3"/>
  <c r="P1837" i="3"/>
  <c r="P1836" i="3"/>
  <c r="P1835" i="3"/>
  <c r="P1834" i="3"/>
  <c r="P1833" i="3"/>
  <c r="P1832" i="3"/>
  <c r="P1831" i="3"/>
  <c r="P1830" i="3"/>
  <c r="P1829" i="3"/>
  <c r="P1828" i="3"/>
  <c r="P1827" i="3"/>
  <c r="P1826" i="3"/>
  <c r="P1825" i="3"/>
  <c r="P1824" i="3"/>
  <c r="P1823" i="3"/>
  <c r="P1822" i="3"/>
  <c r="P1821" i="3"/>
  <c r="P1820" i="3"/>
  <c r="P1819" i="3"/>
  <c r="P1818" i="3"/>
  <c r="P1817" i="3"/>
  <c r="P1816" i="3"/>
  <c r="P1815" i="3"/>
  <c r="P1814" i="3"/>
  <c r="P1813" i="3"/>
  <c r="P1812" i="3"/>
  <c r="P1811" i="3"/>
  <c r="P1810" i="3"/>
  <c r="P1809" i="3"/>
  <c r="P1808" i="3"/>
  <c r="P1807" i="3"/>
  <c r="P1806" i="3"/>
  <c r="P1805" i="3"/>
  <c r="P1804" i="3"/>
  <c r="P1803" i="3"/>
  <c r="P1802" i="3"/>
  <c r="P1801" i="3"/>
  <c r="P1800" i="3"/>
  <c r="P1799" i="3"/>
  <c r="P1798" i="3"/>
  <c r="P1797" i="3"/>
  <c r="P1796" i="3"/>
  <c r="P1795" i="3"/>
  <c r="P1794" i="3"/>
  <c r="P1793" i="3"/>
  <c r="P1792" i="3"/>
  <c r="P1791" i="3"/>
  <c r="P1790" i="3"/>
  <c r="P1789" i="3"/>
  <c r="P1788" i="3"/>
  <c r="P1787" i="3"/>
  <c r="P1786" i="3"/>
  <c r="P1785" i="3"/>
  <c r="P1784" i="3"/>
  <c r="P1783" i="3"/>
  <c r="P1782" i="3"/>
  <c r="P1781" i="3"/>
  <c r="P1780" i="3"/>
  <c r="P1779" i="3"/>
  <c r="P1778" i="3"/>
  <c r="P1777" i="3"/>
  <c r="P1776" i="3"/>
  <c r="P1775" i="3"/>
  <c r="P1774" i="3"/>
  <c r="P1773" i="3"/>
  <c r="P1772" i="3"/>
  <c r="P1771" i="3"/>
  <c r="P1770" i="3"/>
  <c r="P1769" i="3"/>
  <c r="P1768" i="3"/>
  <c r="P1767" i="3"/>
  <c r="P1766" i="3"/>
  <c r="P1765" i="3"/>
  <c r="P1764" i="3"/>
  <c r="P1763" i="3"/>
  <c r="P1762" i="3"/>
  <c r="P1761" i="3"/>
  <c r="P1760" i="3"/>
  <c r="P1759" i="3"/>
  <c r="P1758" i="3"/>
  <c r="P1757" i="3"/>
  <c r="P1756" i="3"/>
  <c r="P1755" i="3"/>
  <c r="P1754" i="3"/>
  <c r="P1753" i="3"/>
  <c r="P1752" i="3"/>
  <c r="P1751" i="3"/>
  <c r="P1750" i="3"/>
  <c r="P1749" i="3"/>
  <c r="P1748" i="3"/>
  <c r="P1747" i="3"/>
  <c r="P1746" i="3"/>
  <c r="P1745" i="3"/>
  <c r="P1744" i="3"/>
  <c r="P1743" i="3"/>
  <c r="P1742" i="3"/>
  <c r="P1741" i="3"/>
  <c r="P1740" i="3"/>
  <c r="P1739" i="3"/>
  <c r="P1738" i="3"/>
  <c r="P1737" i="3"/>
  <c r="P1736" i="3"/>
  <c r="P1735" i="3"/>
  <c r="P1734" i="3"/>
  <c r="P1733" i="3"/>
  <c r="P1732" i="3"/>
  <c r="P1731" i="3"/>
  <c r="P1730" i="3"/>
  <c r="P1729" i="3"/>
  <c r="P1728" i="3"/>
  <c r="P1727" i="3"/>
  <c r="P1726" i="3"/>
  <c r="P1725" i="3"/>
  <c r="P1724" i="3"/>
  <c r="P1723" i="3"/>
  <c r="P1722" i="3"/>
  <c r="P1721" i="3"/>
  <c r="P1720" i="3"/>
  <c r="P1719" i="3"/>
  <c r="P1718" i="3"/>
  <c r="P1717" i="3"/>
  <c r="P1716" i="3"/>
  <c r="P1715" i="3"/>
  <c r="P1714" i="3"/>
  <c r="P1713" i="3"/>
  <c r="P1712" i="3"/>
  <c r="P1711" i="3"/>
  <c r="P1710" i="3"/>
  <c r="P1709" i="3"/>
  <c r="P1708" i="3"/>
  <c r="P1707" i="3"/>
  <c r="P1706" i="3"/>
  <c r="P1705" i="3"/>
  <c r="P1704" i="3"/>
  <c r="P1703" i="3"/>
  <c r="P1702" i="3"/>
  <c r="P1701" i="3"/>
  <c r="P1700" i="3"/>
  <c r="P1699" i="3"/>
  <c r="P1698" i="3"/>
  <c r="P1697" i="3"/>
  <c r="P1696" i="3"/>
  <c r="P1695" i="3"/>
  <c r="P1694" i="3"/>
  <c r="P1693" i="3"/>
  <c r="P1692" i="3"/>
  <c r="P1691" i="3"/>
  <c r="P1690" i="3"/>
  <c r="P1689" i="3"/>
  <c r="P1688" i="3"/>
  <c r="P1687" i="3"/>
  <c r="P1686" i="3"/>
  <c r="P1685" i="3"/>
  <c r="P1684" i="3"/>
  <c r="P1683" i="3"/>
  <c r="P1682" i="3"/>
  <c r="P1681" i="3"/>
  <c r="P1680" i="3"/>
  <c r="P1679" i="3"/>
  <c r="P1678" i="3"/>
  <c r="P1677" i="3"/>
  <c r="P1676" i="3"/>
  <c r="P1675" i="3"/>
  <c r="P1674" i="3"/>
  <c r="P1673" i="3"/>
  <c r="P1672" i="3"/>
  <c r="P1671" i="3"/>
  <c r="P1670" i="3"/>
  <c r="P1669" i="3"/>
  <c r="P1668" i="3"/>
  <c r="P1667" i="3"/>
  <c r="P1666" i="3"/>
  <c r="P1665" i="3"/>
  <c r="P1664" i="3"/>
  <c r="P1663" i="3"/>
  <c r="P1662" i="3"/>
  <c r="P1661" i="3"/>
  <c r="P1660" i="3"/>
  <c r="P1659" i="3"/>
  <c r="P1658" i="3"/>
  <c r="P1657" i="3"/>
  <c r="P1656" i="3"/>
  <c r="P1655" i="3"/>
  <c r="P1654" i="3"/>
  <c r="P1653" i="3"/>
  <c r="P1652" i="3"/>
  <c r="P1651" i="3"/>
  <c r="P1650" i="3"/>
  <c r="P1649" i="3"/>
  <c r="P1648" i="3"/>
  <c r="P1647" i="3"/>
  <c r="P1646" i="3"/>
  <c r="P1645" i="3"/>
  <c r="P1644" i="3"/>
  <c r="P1643" i="3"/>
  <c r="P1642" i="3"/>
  <c r="P1641" i="3"/>
  <c r="P1640" i="3"/>
  <c r="P1639" i="3"/>
  <c r="P1638" i="3"/>
  <c r="P1637" i="3"/>
  <c r="P1636" i="3"/>
  <c r="P1635" i="3"/>
  <c r="P1634" i="3"/>
  <c r="P1633" i="3"/>
  <c r="P1632" i="3"/>
  <c r="P1631" i="3"/>
  <c r="P1630" i="3"/>
  <c r="P1629" i="3"/>
  <c r="P1628" i="3"/>
  <c r="P1627" i="3"/>
  <c r="P1626" i="3"/>
  <c r="P1625" i="3"/>
  <c r="P1624" i="3"/>
  <c r="P1623" i="3"/>
  <c r="P1622" i="3"/>
  <c r="P1621" i="3"/>
  <c r="P1620" i="3"/>
  <c r="P1619" i="3"/>
  <c r="P1618" i="3"/>
  <c r="P1617" i="3"/>
  <c r="P1616" i="3"/>
  <c r="P1615" i="3"/>
  <c r="P1614" i="3"/>
  <c r="P1613" i="3"/>
  <c r="P1612" i="3"/>
  <c r="P1611" i="3"/>
  <c r="P1610" i="3"/>
  <c r="P1609" i="3"/>
  <c r="P1608" i="3"/>
  <c r="P1607" i="3"/>
  <c r="P1606" i="3"/>
  <c r="P1605" i="3"/>
  <c r="P1604" i="3"/>
  <c r="P1603" i="3"/>
  <c r="P1602" i="3"/>
  <c r="P1601" i="3"/>
  <c r="P1600" i="3"/>
  <c r="P1599" i="3"/>
  <c r="P1598" i="3"/>
  <c r="P1597" i="3"/>
  <c r="P1596" i="3"/>
  <c r="P1595" i="3"/>
  <c r="P1594" i="3"/>
  <c r="P1593" i="3"/>
  <c r="P1592" i="3"/>
  <c r="P1591" i="3"/>
  <c r="P1590" i="3"/>
  <c r="P1589" i="3"/>
  <c r="P1588" i="3"/>
  <c r="P1587" i="3"/>
  <c r="P1586" i="3"/>
  <c r="P1585" i="3"/>
  <c r="P1584" i="3"/>
  <c r="P1583" i="3"/>
  <c r="P1582" i="3"/>
  <c r="P1581" i="3"/>
  <c r="P1580" i="3"/>
  <c r="P1579" i="3"/>
  <c r="P1578" i="3"/>
  <c r="P1577" i="3"/>
  <c r="P1576" i="3"/>
  <c r="P1575" i="3"/>
  <c r="P1574" i="3"/>
  <c r="P1573" i="3"/>
  <c r="P1572" i="3"/>
  <c r="P1571" i="3"/>
  <c r="P1570" i="3"/>
  <c r="P1569" i="3"/>
  <c r="P1568" i="3"/>
  <c r="P1567" i="3"/>
  <c r="P1566" i="3"/>
  <c r="P1565" i="3"/>
  <c r="P1564" i="3"/>
  <c r="P1563" i="3"/>
  <c r="P1562" i="3"/>
  <c r="P1561" i="3"/>
  <c r="P1560" i="3"/>
  <c r="P1559" i="3"/>
  <c r="P1558" i="3"/>
  <c r="P1557" i="3"/>
  <c r="P1556" i="3"/>
  <c r="P1555" i="3"/>
  <c r="P1554" i="3"/>
  <c r="P1553" i="3"/>
  <c r="P1552" i="3"/>
  <c r="P1551" i="3"/>
  <c r="P1550" i="3"/>
  <c r="P1549" i="3"/>
  <c r="P1548" i="3"/>
  <c r="P1547" i="3"/>
  <c r="P1546" i="3"/>
  <c r="P1545" i="3"/>
  <c r="P1544" i="3"/>
  <c r="P1543" i="3"/>
  <c r="P1542" i="3"/>
  <c r="P1541" i="3"/>
  <c r="P1540" i="3"/>
  <c r="P1539" i="3"/>
  <c r="P1538" i="3"/>
  <c r="P1537" i="3"/>
  <c r="P1536" i="3"/>
  <c r="P1535" i="3"/>
  <c r="P1534" i="3"/>
  <c r="P1533" i="3"/>
  <c r="P1532" i="3"/>
  <c r="P1531" i="3"/>
  <c r="P1530" i="3"/>
  <c r="P1529" i="3"/>
  <c r="P1528" i="3"/>
  <c r="P1527" i="3"/>
  <c r="P1526" i="3"/>
  <c r="P1525" i="3"/>
  <c r="P1524" i="3"/>
  <c r="P1523" i="3"/>
  <c r="P1522" i="3"/>
  <c r="P1521" i="3"/>
  <c r="P1520" i="3"/>
  <c r="P1519" i="3"/>
  <c r="P1518" i="3"/>
  <c r="P1517" i="3"/>
  <c r="P1516" i="3"/>
  <c r="P1515" i="3"/>
  <c r="P1514" i="3"/>
  <c r="P1513" i="3"/>
  <c r="P1512" i="3"/>
  <c r="P1511" i="3"/>
  <c r="P1510" i="3"/>
  <c r="P1509" i="3"/>
  <c r="P1508" i="3"/>
  <c r="P1507" i="3"/>
  <c r="P1506" i="3"/>
  <c r="P1505" i="3"/>
  <c r="P1504" i="3"/>
  <c r="P1503" i="3"/>
  <c r="P1502" i="3"/>
  <c r="P1501" i="3"/>
  <c r="P1500" i="3"/>
  <c r="P1499" i="3"/>
  <c r="P1498" i="3"/>
  <c r="P1497" i="3"/>
  <c r="P1496" i="3"/>
  <c r="P1495" i="3"/>
  <c r="P1494" i="3"/>
  <c r="P1493" i="3"/>
  <c r="P1492" i="3"/>
  <c r="P1491" i="3"/>
  <c r="P1490" i="3"/>
  <c r="P1489" i="3"/>
  <c r="P1488" i="3"/>
  <c r="P1487" i="3"/>
  <c r="P1486" i="3"/>
  <c r="P1485" i="3"/>
  <c r="P1484" i="3"/>
  <c r="P1483" i="3"/>
  <c r="P1482" i="3"/>
  <c r="P1481" i="3"/>
  <c r="P1480" i="3"/>
  <c r="P1479" i="3"/>
  <c r="P1478" i="3"/>
  <c r="P1477" i="3"/>
  <c r="P1476" i="3"/>
  <c r="P1475" i="3"/>
  <c r="P1474" i="3"/>
  <c r="P1473" i="3"/>
  <c r="P1472" i="3"/>
  <c r="P1471" i="3"/>
  <c r="P1470" i="3"/>
  <c r="P1469" i="3"/>
  <c r="P1468" i="3"/>
  <c r="P1467" i="3"/>
  <c r="P1466" i="3"/>
  <c r="P1465" i="3"/>
  <c r="P1464" i="3"/>
  <c r="P1463" i="3"/>
  <c r="P1462" i="3"/>
  <c r="P1461" i="3"/>
  <c r="P1460" i="3"/>
  <c r="P1459" i="3"/>
  <c r="P1458" i="3"/>
  <c r="P1457" i="3"/>
  <c r="P1456" i="3"/>
  <c r="P1455" i="3"/>
  <c r="P1454" i="3"/>
  <c r="P1453" i="3"/>
  <c r="P1452" i="3"/>
  <c r="P1451" i="3"/>
  <c r="P1450" i="3"/>
  <c r="P1449" i="3"/>
  <c r="P1448" i="3"/>
  <c r="P1447" i="3"/>
  <c r="P1446" i="3"/>
  <c r="P1445" i="3"/>
  <c r="P1444" i="3"/>
  <c r="P1443" i="3"/>
  <c r="P1442" i="3"/>
  <c r="P1441" i="3"/>
  <c r="P1440" i="3"/>
  <c r="P1439" i="3"/>
  <c r="P1438" i="3"/>
  <c r="P1437" i="3"/>
  <c r="P1436" i="3"/>
  <c r="P1435" i="3"/>
  <c r="P1434" i="3"/>
  <c r="P1433" i="3"/>
  <c r="P1432" i="3"/>
  <c r="P1431" i="3"/>
  <c r="P1430" i="3"/>
  <c r="P1429" i="3"/>
  <c r="P1428" i="3"/>
  <c r="P1427" i="3"/>
  <c r="P1426" i="3"/>
  <c r="P1425" i="3"/>
  <c r="P1424" i="3"/>
  <c r="P1423" i="3"/>
  <c r="P1422" i="3"/>
  <c r="P1421" i="3"/>
  <c r="P1420" i="3"/>
  <c r="P1419" i="3"/>
  <c r="P1418" i="3"/>
  <c r="P1417" i="3"/>
  <c r="P1416" i="3"/>
  <c r="P1415" i="3"/>
  <c r="P1414" i="3"/>
  <c r="P1413" i="3"/>
  <c r="P1412" i="3"/>
  <c r="P1411" i="3"/>
  <c r="P1410" i="3"/>
  <c r="P1409" i="3"/>
  <c r="P1408" i="3"/>
  <c r="P1407" i="3"/>
  <c r="P1406" i="3"/>
  <c r="P1405" i="3"/>
  <c r="P1404" i="3"/>
  <c r="P1403" i="3"/>
  <c r="P1402" i="3"/>
  <c r="P1401" i="3"/>
  <c r="P1400" i="3"/>
  <c r="P1399" i="3"/>
  <c r="P1398" i="3"/>
  <c r="P1397" i="3"/>
  <c r="P1396" i="3"/>
  <c r="P1395" i="3"/>
  <c r="P1394" i="3"/>
  <c r="P1393" i="3"/>
  <c r="P1392" i="3"/>
  <c r="P1391" i="3"/>
  <c r="P1390" i="3"/>
  <c r="P1389" i="3"/>
  <c r="P1388" i="3"/>
  <c r="P1387" i="3"/>
  <c r="P1386" i="3"/>
  <c r="P1385" i="3"/>
  <c r="P1384" i="3"/>
  <c r="P1383" i="3"/>
  <c r="P1382" i="3"/>
  <c r="P1381" i="3"/>
  <c r="P1380" i="3"/>
  <c r="P1379" i="3"/>
  <c r="P1378" i="3"/>
  <c r="P1377" i="3"/>
  <c r="P1376" i="3"/>
  <c r="P1375" i="3"/>
  <c r="P1374" i="3"/>
  <c r="P1373" i="3"/>
  <c r="P1372" i="3"/>
  <c r="P1371" i="3"/>
  <c r="P1370" i="3"/>
  <c r="P1369" i="3"/>
  <c r="P1368" i="3"/>
  <c r="P1367" i="3"/>
  <c r="P1366" i="3"/>
  <c r="P1365" i="3"/>
  <c r="P1364" i="3"/>
  <c r="P1363" i="3"/>
  <c r="P1362" i="3"/>
  <c r="P1361" i="3"/>
  <c r="P1360" i="3"/>
  <c r="P1359" i="3"/>
  <c r="P1358" i="3"/>
  <c r="P1357" i="3"/>
  <c r="P1356" i="3"/>
  <c r="P1355" i="3"/>
  <c r="P1354" i="3"/>
  <c r="P1353" i="3"/>
  <c r="P1352" i="3"/>
  <c r="P1351" i="3"/>
  <c r="P1350" i="3"/>
  <c r="P1349" i="3"/>
  <c r="P1348" i="3"/>
  <c r="P1347" i="3"/>
  <c r="P1346" i="3"/>
  <c r="P1345" i="3"/>
  <c r="P1344" i="3"/>
  <c r="P1343" i="3"/>
  <c r="P1342" i="3"/>
  <c r="P1341" i="3"/>
  <c r="P1340" i="3"/>
  <c r="P1339" i="3"/>
  <c r="P1338" i="3"/>
  <c r="P1337" i="3"/>
  <c r="P1336" i="3"/>
  <c r="P1335" i="3"/>
  <c r="P1334" i="3"/>
  <c r="P1333" i="3"/>
  <c r="P1332" i="3"/>
  <c r="P1331" i="3"/>
  <c r="P1330" i="3"/>
  <c r="P1329" i="3"/>
  <c r="P1328" i="3"/>
  <c r="P1327" i="3"/>
  <c r="P1326" i="3"/>
  <c r="P1325" i="3"/>
  <c r="P1324" i="3"/>
  <c r="P1323" i="3"/>
  <c r="P1322" i="3"/>
  <c r="P1321" i="3"/>
  <c r="P1320" i="3"/>
  <c r="P1319" i="3"/>
  <c r="P1318" i="3"/>
  <c r="P1317" i="3"/>
  <c r="P1316" i="3"/>
  <c r="P1315" i="3"/>
  <c r="P1314" i="3"/>
  <c r="P1313" i="3"/>
  <c r="P1312" i="3"/>
  <c r="P1311" i="3"/>
  <c r="P1310" i="3"/>
  <c r="P1309" i="3"/>
  <c r="P1308" i="3"/>
  <c r="P1307" i="3"/>
  <c r="P1306" i="3"/>
  <c r="P1305" i="3"/>
  <c r="P1304" i="3"/>
  <c r="P1303" i="3"/>
  <c r="P1302" i="3"/>
  <c r="P1301" i="3"/>
  <c r="P1300" i="3"/>
  <c r="P1299" i="3"/>
  <c r="P1298" i="3"/>
  <c r="P1297" i="3"/>
  <c r="P1296" i="3"/>
  <c r="P1295" i="3"/>
  <c r="P1294" i="3"/>
  <c r="P1293" i="3"/>
  <c r="P1292" i="3"/>
  <c r="P1291" i="3"/>
  <c r="P1290" i="3"/>
  <c r="P1289" i="3"/>
  <c r="P1288" i="3"/>
  <c r="P1287" i="3"/>
  <c r="P1286" i="3"/>
  <c r="P1285" i="3"/>
  <c r="P1284" i="3"/>
  <c r="P1283" i="3"/>
  <c r="P1282" i="3"/>
  <c r="P1281" i="3"/>
  <c r="P1280" i="3"/>
  <c r="P1279" i="3"/>
  <c r="P1278" i="3"/>
  <c r="P1277" i="3"/>
  <c r="P1276" i="3"/>
  <c r="P1275" i="3"/>
  <c r="P1274" i="3"/>
  <c r="P1273" i="3"/>
  <c r="P1272" i="3"/>
  <c r="P1271" i="3"/>
  <c r="P1270" i="3"/>
  <c r="P1269" i="3"/>
  <c r="P1268" i="3"/>
  <c r="P1267" i="3"/>
  <c r="P1266" i="3"/>
  <c r="P1265" i="3"/>
  <c r="P1264" i="3"/>
  <c r="P1263" i="3"/>
  <c r="P1262" i="3"/>
  <c r="P1261" i="3"/>
  <c r="P1260" i="3"/>
  <c r="P1259" i="3"/>
  <c r="P1258" i="3"/>
  <c r="P1257" i="3"/>
  <c r="P1256" i="3"/>
  <c r="P1255" i="3"/>
  <c r="P1254" i="3"/>
  <c r="P1253" i="3"/>
  <c r="P1252" i="3"/>
  <c r="P1251" i="3"/>
  <c r="P1250" i="3"/>
  <c r="P1249" i="3"/>
  <c r="P1248" i="3"/>
  <c r="P1247" i="3"/>
  <c r="P1246" i="3"/>
  <c r="P1245" i="3"/>
  <c r="P1244" i="3"/>
  <c r="P1243" i="3"/>
  <c r="P1242" i="3"/>
  <c r="P1241" i="3"/>
  <c r="P1240" i="3"/>
  <c r="P1239" i="3"/>
  <c r="P1238" i="3"/>
  <c r="P1237" i="3"/>
  <c r="P1236" i="3"/>
  <c r="P1235" i="3"/>
  <c r="P1234" i="3"/>
  <c r="P1233" i="3"/>
  <c r="P1232" i="3"/>
  <c r="P1231" i="3"/>
  <c r="P1230" i="3"/>
  <c r="P1229" i="3"/>
  <c r="P1228" i="3"/>
  <c r="P1227" i="3"/>
  <c r="P1226" i="3"/>
  <c r="P1225" i="3"/>
  <c r="P1224" i="3"/>
  <c r="P1223" i="3"/>
  <c r="P1222" i="3"/>
  <c r="P1221" i="3"/>
  <c r="P1220" i="3"/>
  <c r="P1219" i="3"/>
  <c r="P1218" i="3"/>
  <c r="P1217" i="3"/>
  <c r="P1216" i="3"/>
  <c r="P1215" i="3"/>
  <c r="P1214" i="3"/>
  <c r="P1213" i="3"/>
  <c r="P1212" i="3"/>
  <c r="P1211" i="3"/>
  <c r="P1210" i="3"/>
  <c r="P1209" i="3"/>
  <c r="P1208" i="3"/>
  <c r="P1207" i="3"/>
  <c r="P1206" i="3"/>
  <c r="P1205" i="3"/>
  <c r="P1204" i="3"/>
  <c r="P1203" i="3"/>
  <c r="P1202" i="3"/>
  <c r="P1201" i="3"/>
  <c r="P1200" i="3"/>
  <c r="P1199" i="3"/>
  <c r="P1198" i="3"/>
  <c r="P1197" i="3"/>
  <c r="P1196" i="3"/>
  <c r="P1195" i="3"/>
  <c r="P1194" i="3"/>
  <c r="P1193" i="3"/>
  <c r="P1192" i="3"/>
  <c r="P1191" i="3"/>
  <c r="P1190" i="3"/>
  <c r="P1189" i="3"/>
  <c r="P1188" i="3"/>
  <c r="P1187" i="3"/>
  <c r="P1186" i="3"/>
  <c r="P1185" i="3"/>
  <c r="P1184" i="3"/>
  <c r="P1183" i="3"/>
  <c r="P1182" i="3"/>
  <c r="P1181" i="3"/>
  <c r="P1180" i="3"/>
  <c r="P1179" i="3"/>
  <c r="P1178" i="3"/>
  <c r="P1177" i="3"/>
  <c r="P1176" i="3"/>
  <c r="P1175" i="3"/>
  <c r="P1174" i="3"/>
  <c r="P1173" i="3"/>
  <c r="P1172" i="3"/>
  <c r="P1171" i="3"/>
  <c r="P1170" i="3"/>
  <c r="P1169" i="3"/>
  <c r="P1168" i="3"/>
  <c r="P1167" i="3"/>
  <c r="P1166" i="3"/>
  <c r="P1165" i="3"/>
  <c r="P1164" i="3"/>
  <c r="P1163" i="3"/>
  <c r="P1162" i="3"/>
  <c r="P1161" i="3"/>
  <c r="P1160" i="3"/>
  <c r="P1159" i="3"/>
  <c r="P1158" i="3"/>
  <c r="P1157" i="3"/>
  <c r="P1156" i="3"/>
  <c r="P1155" i="3"/>
  <c r="P1154" i="3"/>
  <c r="P1153" i="3"/>
  <c r="P1152" i="3"/>
  <c r="P1151" i="3"/>
  <c r="P1150" i="3"/>
  <c r="P1149" i="3"/>
  <c r="P1148" i="3"/>
  <c r="P1147" i="3"/>
  <c r="P1146" i="3"/>
  <c r="P1145" i="3"/>
  <c r="P1144" i="3"/>
  <c r="P1143" i="3"/>
  <c r="P1142" i="3"/>
  <c r="P1141" i="3"/>
  <c r="P1140" i="3"/>
  <c r="P1139" i="3"/>
  <c r="P1138" i="3"/>
  <c r="P1137" i="3"/>
  <c r="P1136" i="3"/>
  <c r="P1135" i="3"/>
  <c r="P1134" i="3"/>
  <c r="P1133" i="3"/>
  <c r="P1132" i="3"/>
  <c r="P1131" i="3"/>
  <c r="P1130" i="3"/>
  <c r="P1129" i="3"/>
  <c r="P1128" i="3"/>
  <c r="P1127" i="3"/>
  <c r="P1126" i="3"/>
  <c r="P1125" i="3"/>
  <c r="P1124" i="3"/>
  <c r="P1123" i="3"/>
  <c r="P1122" i="3"/>
  <c r="P1121" i="3"/>
  <c r="P1120" i="3"/>
  <c r="P1119" i="3"/>
  <c r="P1118" i="3"/>
  <c r="P1117" i="3"/>
  <c r="P1116" i="3"/>
  <c r="P1115" i="3"/>
  <c r="P1114" i="3"/>
  <c r="P1113" i="3"/>
  <c r="P1112" i="3"/>
  <c r="P1111" i="3"/>
  <c r="P1110" i="3"/>
  <c r="P1109" i="3"/>
  <c r="P1108" i="3"/>
  <c r="P1107" i="3"/>
  <c r="P1106" i="3"/>
  <c r="P1105" i="3"/>
  <c r="P1104" i="3"/>
  <c r="P1103" i="3"/>
  <c r="P1102" i="3"/>
  <c r="P1101" i="3"/>
  <c r="P1100" i="3"/>
  <c r="P1099" i="3"/>
  <c r="P1098" i="3"/>
  <c r="P1097" i="3"/>
  <c r="P1096" i="3"/>
  <c r="P1095" i="3"/>
  <c r="P1094" i="3"/>
  <c r="P1093" i="3"/>
  <c r="P1092" i="3"/>
  <c r="P1091" i="3"/>
  <c r="P1090" i="3"/>
  <c r="P1089" i="3"/>
  <c r="P1088" i="3"/>
  <c r="P1087" i="3"/>
  <c r="P1086" i="3"/>
  <c r="P1085" i="3"/>
  <c r="P1084" i="3"/>
  <c r="P1083" i="3"/>
  <c r="P1082" i="3"/>
  <c r="P1081" i="3"/>
  <c r="P1080" i="3"/>
  <c r="P1079" i="3"/>
  <c r="P1078" i="3"/>
  <c r="P1077" i="3"/>
  <c r="P1076" i="3"/>
  <c r="P1075" i="3"/>
  <c r="P1074" i="3"/>
  <c r="P1073" i="3"/>
  <c r="P1072" i="3"/>
  <c r="P1071" i="3"/>
  <c r="P1070" i="3"/>
  <c r="P1069" i="3"/>
  <c r="P1068" i="3"/>
  <c r="P1067" i="3"/>
  <c r="P1066" i="3"/>
  <c r="P1065" i="3"/>
  <c r="P1064" i="3"/>
  <c r="P1063" i="3"/>
  <c r="P1062" i="3"/>
  <c r="P1061" i="3"/>
  <c r="P1060" i="3"/>
  <c r="P1059" i="3"/>
  <c r="P1058" i="3"/>
  <c r="P1057" i="3"/>
  <c r="P1056" i="3"/>
  <c r="P1055" i="3"/>
  <c r="P1054" i="3"/>
  <c r="P1053" i="3"/>
  <c r="P1052" i="3"/>
  <c r="P1051" i="3"/>
  <c r="P1050" i="3"/>
  <c r="P1049" i="3"/>
  <c r="P1048" i="3"/>
  <c r="P1047" i="3"/>
  <c r="P1046" i="3"/>
  <c r="P1045" i="3"/>
  <c r="P1044" i="3"/>
  <c r="P1043" i="3"/>
  <c r="P1042" i="3"/>
  <c r="P1041" i="3"/>
  <c r="P1040" i="3"/>
  <c r="P1039" i="3"/>
  <c r="P1038" i="3"/>
  <c r="P1037" i="3"/>
  <c r="P1036" i="3"/>
  <c r="P1035" i="3"/>
  <c r="P1034" i="3"/>
  <c r="P1033" i="3"/>
  <c r="P1032" i="3"/>
  <c r="P1031" i="3"/>
  <c r="P1030" i="3"/>
  <c r="P1029" i="3"/>
  <c r="P1028" i="3"/>
  <c r="P1027" i="3"/>
  <c r="P1026" i="3"/>
  <c r="P1025" i="3"/>
  <c r="P1024" i="3"/>
  <c r="P1023" i="3"/>
  <c r="P1022" i="3"/>
  <c r="P1021" i="3"/>
  <c r="P1020" i="3"/>
  <c r="P1019" i="3"/>
  <c r="P1018" i="3"/>
  <c r="P1017" i="3"/>
  <c r="P1016" i="3"/>
  <c r="P1015" i="3"/>
  <c r="P1014" i="3"/>
  <c r="P1013" i="3"/>
  <c r="P1012" i="3"/>
  <c r="P1011" i="3"/>
  <c r="P1010" i="3"/>
  <c r="P1009" i="3"/>
  <c r="P1008" i="3"/>
  <c r="P1007" i="3"/>
  <c r="P1006" i="3"/>
  <c r="P1005" i="3"/>
  <c r="P1004" i="3"/>
  <c r="P1003" i="3"/>
  <c r="P1002" i="3"/>
  <c r="P1001" i="3"/>
  <c r="P1000" i="3"/>
  <c r="P999" i="3"/>
  <c r="P998" i="3"/>
  <c r="P997" i="3"/>
  <c r="P996" i="3"/>
  <c r="P995" i="3"/>
  <c r="P994" i="3"/>
  <c r="P993" i="3"/>
  <c r="P992" i="3"/>
  <c r="P991" i="3"/>
  <c r="P990" i="3"/>
  <c r="P989" i="3"/>
  <c r="P988" i="3"/>
  <c r="P987" i="3"/>
  <c r="P986" i="3"/>
  <c r="P985" i="3"/>
  <c r="P984" i="3"/>
  <c r="P983" i="3"/>
  <c r="P982" i="3"/>
  <c r="P981" i="3"/>
  <c r="P980" i="3"/>
  <c r="P979" i="3"/>
  <c r="P978" i="3"/>
  <c r="P977" i="3"/>
  <c r="P976" i="3"/>
  <c r="P975" i="3"/>
  <c r="P974" i="3"/>
  <c r="P973" i="3"/>
  <c r="P972" i="3"/>
  <c r="P971" i="3"/>
  <c r="P970" i="3"/>
  <c r="P969" i="3"/>
  <c r="P968" i="3"/>
  <c r="P967" i="3"/>
  <c r="P966" i="3"/>
  <c r="P965" i="3"/>
  <c r="P964" i="3"/>
  <c r="P963" i="3"/>
  <c r="P962" i="3"/>
  <c r="P961" i="3"/>
  <c r="P960" i="3"/>
  <c r="P959" i="3"/>
  <c r="P958" i="3"/>
  <c r="P957" i="3"/>
  <c r="P956" i="3"/>
  <c r="P955" i="3"/>
  <c r="P954" i="3"/>
  <c r="P953" i="3"/>
  <c r="P952" i="3"/>
  <c r="P951" i="3"/>
  <c r="P950" i="3"/>
  <c r="P949" i="3"/>
  <c r="P948" i="3"/>
  <c r="P947" i="3"/>
  <c r="P946" i="3"/>
  <c r="P945" i="3"/>
  <c r="P944" i="3"/>
  <c r="P943" i="3"/>
  <c r="P942" i="3"/>
  <c r="P941" i="3"/>
  <c r="P940" i="3"/>
  <c r="P939" i="3"/>
  <c r="P938" i="3"/>
  <c r="P937" i="3"/>
  <c r="P936" i="3"/>
  <c r="P935" i="3"/>
  <c r="P934" i="3"/>
  <c r="P933" i="3"/>
  <c r="P932" i="3"/>
  <c r="P931" i="3"/>
  <c r="P930" i="3"/>
  <c r="P929" i="3"/>
  <c r="P928" i="3"/>
  <c r="P927" i="3"/>
  <c r="P926" i="3"/>
  <c r="P925" i="3"/>
  <c r="P924" i="3"/>
  <c r="P923" i="3"/>
  <c r="P922" i="3"/>
  <c r="P921" i="3"/>
  <c r="P920" i="3"/>
  <c r="P919" i="3"/>
  <c r="P918" i="3"/>
  <c r="P917" i="3"/>
  <c r="P916" i="3"/>
  <c r="P915" i="3"/>
  <c r="P914" i="3"/>
  <c r="P913" i="3"/>
  <c r="P912" i="3"/>
  <c r="P911" i="3"/>
  <c r="P910" i="3"/>
  <c r="P909" i="3"/>
  <c r="P908" i="3"/>
  <c r="P907" i="3"/>
  <c r="P906" i="3"/>
  <c r="P905" i="3"/>
  <c r="P904" i="3"/>
  <c r="P903" i="3"/>
  <c r="P902" i="3"/>
  <c r="P901" i="3"/>
  <c r="P900" i="3"/>
  <c r="P899" i="3"/>
  <c r="P898" i="3"/>
  <c r="P897" i="3"/>
  <c r="P896" i="3"/>
  <c r="P895" i="3"/>
  <c r="P894" i="3"/>
  <c r="P893" i="3"/>
  <c r="P892" i="3"/>
  <c r="P891" i="3"/>
  <c r="P890" i="3"/>
  <c r="P889" i="3"/>
  <c r="P888" i="3"/>
  <c r="P887" i="3"/>
  <c r="P886" i="3"/>
  <c r="P885" i="3"/>
  <c r="P884" i="3"/>
  <c r="P883" i="3"/>
  <c r="P882" i="3"/>
  <c r="P881" i="3"/>
  <c r="P880" i="3"/>
  <c r="P879" i="3"/>
  <c r="P878" i="3"/>
  <c r="P877" i="3"/>
  <c r="P876" i="3"/>
  <c r="P875" i="3"/>
  <c r="P874" i="3"/>
  <c r="P873" i="3"/>
  <c r="P872" i="3"/>
  <c r="P871" i="3"/>
  <c r="P870" i="3"/>
  <c r="P869" i="3"/>
  <c r="P868" i="3"/>
  <c r="P867" i="3"/>
  <c r="P866" i="3"/>
  <c r="P865" i="3"/>
  <c r="P864" i="3"/>
  <c r="P863" i="3"/>
  <c r="P862" i="3"/>
  <c r="P861" i="3"/>
  <c r="P860" i="3"/>
  <c r="P859" i="3"/>
  <c r="P858" i="3"/>
  <c r="P857" i="3"/>
  <c r="P856" i="3"/>
  <c r="P855" i="3"/>
  <c r="P854" i="3"/>
  <c r="P853" i="3"/>
  <c r="P852" i="3"/>
  <c r="P851" i="3"/>
  <c r="P850" i="3"/>
  <c r="P849" i="3"/>
  <c r="P848" i="3"/>
  <c r="P847" i="3"/>
  <c r="P846" i="3"/>
  <c r="P845" i="3"/>
  <c r="P844" i="3"/>
  <c r="P843" i="3"/>
  <c r="P842" i="3"/>
  <c r="P841" i="3"/>
  <c r="P840" i="3"/>
  <c r="P839" i="3"/>
  <c r="P838" i="3"/>
  <c r="P837" i="3"/>
  <c r="P836" i="3"/>
  <c r="P835" i="3"/>
  <c r="P834" i="3"/>
  <c r="P833" i="3"/>
  <c r="P832" i="3"/>
  <c r="P831" i="3"/>
  <c r="P830" i="3"/>
  <c r="P829" i="3"/>
  <c r="P828" i="3"/>
  <c r="P827" i="3"/>
  <c r="P826" i="3"/>
  <c r="P825" i="3"/>
  <c r="P824" i="3"/>
  <c r="P823" i="3"/>
  <c r="P822" i="3"/>
  <c r="P821" i="3"/>
  <c r="P820" i="3"/>
  <c r="P819" i="3"/>
  <c r="P818" i="3"/>
  <c r="P817" i="3"/>
  <c r="P816" i="3"/>
  <c r="P815" i="3"/>
  <c r="P814" i="3"/>
  <c r="P813" i="3"/>
  <c r="P812" i="3"/>
  <c r="P811" i="3"/>
  <c r="P810" i="3"/>
  <c r="P809" i="3"/>
  <c r="P808" i="3"/>
  <c r="P807" i="3"/>
  <c r="P806" i="3"/>
  <c r="P805" i="3"/>
  <c r="P804" i="3"/>
  <c r="P803" i="3"/>
  <c r="P802" i="3"/>
  <c r="P801" i="3"/>
  <c r="P800" i="3"/>
  <c r="P799" i="3"/>
  <c r="P798" i="3"/>
  <c r="P797" i="3"/>
  <c r="P796" i="3"/>
  <c r="P795" i="3"/>
  <c r="P794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60" i="3"/>
  <c r="P759" i="3"/>
  <c r="P758" i="3"/>
  <c r="P757" i="3"/>
  <c r="P756" i="3"/>
  <c r="P755" i="3"/>
  <c r="P754" i="3"/>
  <c r="P753" i="3"/>
  <c r="P752" i="3"/>
  <c r="P751" i="3"/>
  <c r="P750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6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9" i="3"/>
  <c r="P718" i="3"/>
  <c r="P717" i="3"/>
  <c r="P716" i="3"/>
  <c r="P715" i="3"/>
  <c r="P714" i="3"/>
  <c r="P713" i="3"/>
  <c r="P712" i="3"/>
  <c r="P711" i="3"/>
  <c r="P710" i="3"/>
  <c r="P709" i="3"/>
  <c r="P708" i="3"/>
  <c r="P707" i="3"/>
  <c r="P706" i="3"/>
  <c r="P705" i="3"/>
  <c r="P704" i="3"/>
  <c r="P703" i="3"/>
  <c r="P702" i="3"/>
  <c r="P701" i="3"/>
  <c r="P700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6" i="3"/>
  <c r="P685" i="3"/>
  <c r="P684" i="3"/>
  <c r="P683" i="3"/>
  <c r="P682" i="3"/>
  <c r="P681" i="3"/>
  <c r="P680" i="3"/>
  <c r="P679" i="3"/>
  <c r="P678" i="3"/>
  <c r="P677" i="3"/>
  <c r="P676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2" i="3"/>
  <c r="P651" i="3"/>
  <c r="P650" i="3"/>
  <c r="P649" i="3"/>
  <c r="P648" i="3"/>
  <c r="P647" i="3"/>
  <c r="P646" i="3"/>
  <c r="P645" i="3"/>
  <c r="P644" i="3"/>
  <c r="P643" i="3"/>
  <c r="P642" i="3"/>
  <c r="P641" i="3"/>
  <c r="P640" i="3"/>
  <c r="P639" i="3"/>
  <c r="P638" i="3"/>
  <c r="P637" i="3"/>
  <c r="P636" i="3"/>
  <c r="P635" i="3"/>
  <c r="P634" i="3"/>
  <c r="P633" i="3"/>
  <c r="P632" i="3"/>
  <c r="P631" i="3"/>
  <c r="P630" i="3"/>
  <c r="P629" i="3"/>
  <c r="P628" i="3"/>
  <c r="P627" i="3"/>
  <c r="P626" i="3"/>
  <c r="P625" i="3"/>
  <c r="P624" i="3"/>
  <c r="P623" i="3"/>
  <c r="P622" i="3"/>
  <c r="P621" i="3"/>
  <c r="P620" i="3"/>
  <c r="P619" i="3"/>
  <c r="P618" i="3"/>
  <c r="P617" i="3"/>
  <c r="P616" i="3"/>
  <c r="P615" i="3"/>
  <c r="P614" i="3"/>
  <c r="P613" i="3"/>
  <c r="P612" i="3"/>
  <c r="P611" i="3"/>
  <c r="P610" i="3"/>
  <c r="P609" i="3"/>
  <c r="P608" i="3"/>
  <c r="P607" i="3"/>
  <c r="P606" i="3"/>
  <c r="P605" i="3"/>
  <c r="P604" i="3"/>
  <c r="P603" i="3"/>
  <c r="P602" i="3"/>
  <c r="P601" i="3"/>
  <c r="P600" i="3"/>
  <c r="P599" i="3"/>
  <c r="P598" i="3"/>
  <c r="P597" i="3"/>
  <c r="P596" i="3"/>
  <c r="P595" i="3"/>
  <c r="P594" i="3"/>
  <c r="P593" i="3"/>
  <c r="P592" i="3"/>
  <c r="P591" i="3"/>
  <c r="P590" i="3"/>
  <c r="P589" i="3"/>
  <c r="P588" i="3"/>
  <c r="P587" i="3"/>
  <c r="P586" i="3"/>
  <c r="P585" i="3"/>
  <c r="P584" i="3"/>
  <c r="P583" i="3"/>
  <c r="P582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8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9" i="3"/>
  <c r="P538" i="3"/>
  <c r="P537" i="3"/>
  <c r="P536" i="3"/>
  <c r="P535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8" i="3"/>
  <c r="P517" i="3"/>
  <c r="P516" i="3"/>
  <c r="P515" i="3"/>
  <c r="P514" i="3"/>
  <c r="P513" i="3"/>
  <c r="P512" i="3"/>
  <c r="P511" i="3"/>
  <c r="P510" i="3"/>
  <c r="P509" i="3"/>
  <c r="P508" i="3"/>
  <c r="P507" i="3"/>
  <c r="P506" i="3"/>
  <c r="P505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</calcChain>
</file>

<file path=xl/sharedStrings.xml><?xml version="1.0" encoding="utf-8"?>
<sst xmlns="http://schemas.openxmlformats.org/spreadsheetml/2006/main" count="9714" uniqueCount="2299">
  <si>
    <t>Razón Social del Suministrador Actual (REUC)</t>
  </si>
  <si>
    <t>Rut del Suministrador Actual</t>
  </si>
  <si>
    <t>Suministrador Adjudicado</t>
  </si>
  <si>
    <t>Distribuidora que se adjudicó el contrato</t>
  </si>
  <si>
    <t>Tipo Cobro</t>
  </si>
  <si>
    <t>Decreto PNP [NNT/YYYY]</t>
  </si>
  <si>
    <t>Codigo_Contrato</t>
  </si>
  <si>
    <t>Distribuidora</t>
  </si>
  <si>
    <t>Exceso de Saldo PEC [USD]</t>
  </si>
  <si>
    <t>Fecha Monto no Remunerado</t>
  </si>
  <si>
    <t>Colbún S.A.</t>
  </si>
  <si>
    <t>96.505.760-9</t>
  </si>
  <si>
    <t>Pelumpén S.A.</t>
  </si>
  <si>
    <t>CEC</t>
  </si>
  <si>
    <t>Cobro Excesos Saldos PEC</t>
  </si>
  <si>
    <t>SIC 2013/03_2_BS2B_BB_CEC_Pelumpén S.A.</t>
  </si>
  <si>
    <t>COLBÚN</t>
  </si>
  <si>
    <t>CGE Distribucion</t>
  </si>
  <si>
    <t>CGED 2006/01_BB1_BB_CGE Distribucion_COLBÚN</t>
  </si>
  <si>
    <t>CGED 2008/01_BS1_BB_CGE Distribucion_COLBÚN</t>
  </si>
  <si>
    <t>CGED 2008/01_BS1_BV_CGE Distribucion_COLBÚN</t>
  </si>
  <si>
    <t>SIC 2013/03_2 (Emelectric)_BS2B_BB_CGE Distribucion_Pelumpén S.A.</t>
  </si>
  <si>
    <t>SIC 2013/03_2 (emetal)_BS2B_BB_CGE Distribucion_Pelumpén S.A.</t>
  </si>
  <si>
    <t>SIC 2013/03_2_BS2B_BB_CGE Distribucion_Pelumpén S.A.</t>
  </si>
  <si>
    <t>Chilquinta</t>
  </si>
  <si>
    <t>SIC 2013/03_2_BS2B_BB_Chilquinta_Pelumpén S.A.</t>
  </si>
  <si>
    <t>CHILQUINTA</t>
  </si>
  <si>
    <t>Codiner</t>
  </si>
  <si>
    <t>SIC 2013/03_2_BS2B_BB_Codiner_Pelumpén S.A.</t>
  </si>
  <si>
    <t>CODINER</t>
  </si>
  <si>
    <t>Coelcha</t>
  </si>
  <si>
    <t>SIC 2013/03_2_BS2B_BB_Coelcha_Pelumpén S.A.</t>
  </si>
  <si>
    <t>COELCHA</t>
  </si>
  <si>
    <t>Conafe</t>
  </si>
  <si>
    <t>SIC 2013/03_2 (Enelsa)_BS2B_BB_Conafe_Pelumpén S.A.</t>
  </si>
  <si>
    <t>CONAFE</t>
  </si>
  <si>
    <t>SIC 2013/03_2_BS2B_BB_Conafe_Pelumpén S.A.</t>
  </si>
  <si>
    <t>Coopelan</t>
  </si>
  <si>
    <t>SIC 2013/03_2_BS2B_BB_Coopelan_Pelumpén S.A.</t>
  </si>
  <si>
    <t>COOPELAN</t>
  </si>
  <si>
    <t>Cooprel</t>
  </si>
  <si>
    <t>SIC 2013/03_2_BS2B_BB_Cooprel_Pelumpén S.A.</t>
  </si>
  <si>
    <t>COOPREL</t>
  </si>
  <si>
    <t>Copelec</t>
  </si>
  <si>
    <t>SIC 2013/03_2_BS2B_BB_Copelec_Pelumpén S.A.</t>
  </si>
  <si>
    <t>COPELEC</t>
  </si>
  <si>
    <t>Crell</t>
  </si>
  <si>
    <t>SIC 2013/03_2_BS2B_BB_Crell_Pelumpén S.A.</t>
  </si>
  <si>
    <t>CRELL</t>
  </si>
  <si>
    <t>Pelumpén S.A. (Colbún)</t>
  </si>
  <si>
    <t>Edecsa</t>
  </si>
  <si>
    <t>SIC 2013/03_2_BS2B_BB_Edecsa_Pelumpén S.A. (Colbún)</t>
  </si>
  <si>
    <t>EDECSA</t>
  </si>
  <si>
    <t>Pelumpén S.A. (Polpaico)</t>
  </si>
  <si>
    <t>SIC 2013/03_2_BS2B_BB_Edecsa_Pelumpén S.A. (Polpaico)</t>
  </si>
  <si>
    <t>Enel Distribución</t>
  </si>
  <si>
    <t>CHL 2006/02_BB1_BB_Enel Distribución_COLBÚN</t>
  </si>
  <si>
    <t>EEC</t>
  </si>
  <si>
    <t>CHL 2006/02_BB2_BB_Enel Distribución_COLBÚN</t>
  </si>
  <si>
    <t>CHL 2006/02_BB3_BB_Enel Distribución_COLBÚN</t>
  </si>
  <si>
    <t>SIC 2013/03_2_BS2B_BB_Enel Distribución_Pelumpén S.A.</t>
  </si>
  <si>
    <t>EEPA</t>
  </si>
  <si>
    <t>CHL 2006/02_BB1_BB_EEPA_COLBÚN</t>
  </si>
  <si>
    <t>CHL 2006/02_BB2_BB_EEPA_COLBÚN</t>
  </si>
  <si>
    <t>CHL 2006/02_BB3_BB_EEPA_COLBÚN</t>
  </si>
  <si>
    <t>SIC 2013/03_2_BS2B_BB_EEPA_Pelumpén S.A.</t>
  </si>
  <si>
    <t>Elecda</t>
  </si>
  <si>
    <t>SIC 2013/03_2_BS2B_BB_Elecda_Pelumpén S.A.</t>
  </si>
  <si>
    <t>ELECDA</t>
  </si>
  <si>
    <t>Emelat</t>
  </si>
  <si>
    <t>SIC 2013/03_2_BS2B_BB_Emelat_Pelumpén S.A.</t>
  </si>
  <si>
    <t>EMELAT</t>
  </si>
  <si>
    <t>Emelca</t>
  </si>
  <si>
    <t>SIC 2013/03_2_BS2B_BB_Emelca_Pelumpén S.A.</t>
  </si>
  <si>
    <t>EMELCA</t>
  </si>
  <si>
    <t>Frontel</t>
  </si>
  <si>
    <t>SIC 2013/03_2_BS2B_BB_Frontel_Pelumpén S.A.</t>
  </si>
  <si>
    <t>FRONTEL</t>
  </si>
  <si>
    <t>Litoral</t>
  </si>
  <si>
    <t>SIC 2013/03_2_BS2B_BB_Litoral_Pelumpén S.A.</t>
  </si>
  <si>
    <t>LITORAL</t>
  </si>
  <si>
    <t>Luz Osorno</t>
  </si>
  <si>
    <t>SIC 2013/03_2_BS2B_BB_Luz Osorno_Pelumpén S.A. (Colbún)</t>
  </si>
  <si>
    <t>LUZ OSORNO</t>
  </si>
  <si>
    <t>SIC 2013/03_2_BS2B_BB_Luz Osorno_Pelumpén S.A. (Polpaico)</t>
  </si>
  <si>
    <t>LuzLinares</t>
  </si>
  <si>
    <t>SIC 2013/03_2_BS2B_BB_LuzLinares_Pelumpén S.A.</t>
  </si>
  <si>
    <t>LUZLINARES</t>
  </si>
  <si>
    <t>LuzParral</t>
  </si>
  <si>
    <t>SIC 2013/03_2_BS2B_BB_LuzParral_Pelumpén S.A.</t>
  </si>
  <si>
    <t>LUZPARRAL</t>
  </si>
  <si>
    <t>Mataquito</t>
  </si>
  <si>
    <t>Saesa</t>
  </si>
  <si>
    <t>SIC 2013/03_2_BS2B_BB_Saesa_Pelumpén S.A. (Colbún)</t>
  </si>
  <si>
    <t>SAESA</t>
  </si>
  <si>
    <t>SIC 2013/03_2_BS2B_BB_Saesa_Pelumpén S.A. (Polpaico)</t>
  </si>
  <si>
    <t>Socoepa</t>
  </si>
  <si>
    <t>SIC 2013/03_2_BS2B_BB_Socoepa_Pelumpén S.A.</t>
  </si>
  <si>
    <t>SOCOEPA</t>
  </si>
  <si>
    <t>TIL TIL</t>
  </si>
  <si>
    <t>Enel Generación Chile S.A.</t>
  </si>
  <si>
    <t>91.081.000-6</t>
  </si>
  <si>
    <t>ENDESA</t>
  </si>
  <si>
    <t>SIC 2013/01_BS1_BB_CEC_ENDESA</t>
  </si>
  <si>
    <t>SIC 2013/03_BS1_BB_CEC_ENDESA</t>
  </si>
  <si>
    <t>CGED 2006/01_BB1_BB_CGE Distribucion_ENDESA</t>
  </si>
  <si>
    <t>CGED 2008/01_BS2_BB_CGE Distribucion_ENDESA</t>
  </si>
  <si>
    <t>CGED 2008/01_BS2_BV_CGE Distribucion_ENDESA</t>
  </si>
  <si>
    <t>CGED 2008/01-2_BS1_BB_CGE Distribucion_ENDESA</t>
  </si>
  <si>
    <t>CGED 2008/01-2_BS1_BV_CGE Distribucion_ENDESA</t>
  </si>
  <si>
    <t>SIC 2013/01 (Emelectric)_BS1_BB_CGE Distribucion_ENDESA</t>
  </si>
  <si>
    <t>SIC 2013/01 (Emetal)_BS1_BB_CGE Distribucion_ENDESA</t>
  </si>
  <si>
    <t>SIC 2013/01_BS1_BB_CGE Distribucion_ENDESA</t>
  </si>
  <si>
    <t>SIC 2013/03 (Emelectric)_BS1_BB_CGE Distribucion_ENDESA</t>
  </si>
  <si>
    <t>SIC 2013/03 (Emetal)_BS1_BB_CGE Distribucion_ENDESA</t>
  </si>
  <si>
    <t>SIC 2013/03_BS1_BB_CGE Distribucion_ENDESA</t>
  </si>
  <si>
    <t>CHQ 2006/01_BB1_BB_Chilquinta_ENDESA</t>
  </si>
  <si>
    <t>CHQ 2006/01_BB2_BB_Chilquinta_ENDESA</t>
  </si>
  <si>
    <t>CHQ 2008/01_BS1_BB_Chilquinta_ENDESA</t>
  </si>
  <si>
    <t>CHQ 2010/01_BS4_BB_Chilquinta_ENDESA</t>
  </si>
  <si>
    <t>CHQ 2010/01_BS5_BB_Chilquinta_ENDESA</t>
  </si>
  <si>
    <t>CHQ 2010/01_BS6_BB_Chilquinta_ENDESA</t>
  </si>
  <si>
    <t>SIC 2013/01_BS1_BB_CHILQUINTA_ENDESA</t>
  </si>
  <si>
    <t>SIC 2013/03_BS1_BB_CHILQUINTA_ENDESA</t>
  </si>
  <si>
    <t>SIC 2013/01_BS1_BB_CODINER_ENDESA</t>
  </si>
  <si>
    <t>SIC 2013/03_BS1_BB_CODINER_ENDESA</t>
  </si>
  <si>
    <t>SIC 2013/01_BS1_BB_COELCHA_ENDESA</t>
  </si>
  <si>
    <t>SIC 2013/03_BS1_BB_COELCHA_ENDESA</t>
  </si>
  <si>
    <t>Contrato Corto Plazo_Coelcha_ENDESA</t>
  </si>
  <si>
    <t>SIC 2013/01 (Enelsa)_BS1_BB_Conafe_ENDESA</t>
  </si>
  <si>
    <t>SIC 2013/01_BS1_BB_Conafe_ENDESA</t>
  </si>
  <si>
    <t>SIC 2013/03 (Enelsa)_BS1_BB_Conafe_ENDESA</t>
  </si>
  <si>
    <t>SIC 2013/03_BS1_BB_Conafe_ENDESA</t>
  </si>
  <si>
    <t>SIC 2013/01_BS1_BB_Coopelan_ENDESA</t>
  </si>
  <si>
    <t>SIC 2013/03_BS1_BB_Coopelan_ENDESA</t>
  </si>
  <si>
    <t>SIC 2013/01_BS1_BB_Cooprel_ENDESA</t>
  </si>
  <si>
    <t>SIC 2013/03_BS1_BB_Cooprel_ENDESA</t>
  </si>
  <si>
    <t>SIC 2013/01_BS1_BB_Copelec_ENDESA</t>
  </si>
  <si>
    <t>SIC 2013/01_BS1_BV_Copelec_ENDESA</t>
  </si>
  <si>
    <t>SIC 2013/03_BS1_BB_Copelec_ENDESA</t>
  </si>
  <si>
    <t>SIC 2013/01_BS1_BB_Crell_ENDESA</t>
  </si>
  <si>
    <t>SIC 2013/03_BS1_BB_Crell_ENDESA</t>
  </si>
  <si>
    <t>CHQ 2006/01_BB1_BB_EDECSA_ENDESA</t>
  </si>
  <si>
    <t>CHQ 2006/01_BB2_BB_EDECSA_ENDESA</t>
  </si>
  <si>
    <t>CHQ 2008/01_BS1_BB_EDECSA_ENDESA</t>
  </si>
  <si>
    <t>SIC 2013/01_BS1_BB_EDECSA_ENDESA</t>
  </si>
  <si>
    <t>SIC 2013/03_BS1_BB_EDECSA_ENDESA</t>
  </si>
  <si>
    <t>CHL 2006/01_BB2_BB_Enel Distribución_ENDESA</t>
  </si>
  <si>
    <t>CHL 2006/02_BB1_BB_Enel Distribución_ENDESA</t>
  </si>
  <si>
    <t>CHL 2006/02_BB3_BB_Enel Distribución_ENDESA</t>
  </si>
  <si>
    <t>CHL 2010/01_BS1_BB_Enel Distribución_ENDESA</t>
  </si>
  <si>
    <t>SIC 2013/01_BS1_BB_Enel Distribución_ENDESA</t>
  </si>
  <si>
    <t>SIC 2013/03_BS1_BB_Enel Distribución_ENDESA</t>
  </si>
  <si>
    <t>CHL 2006/01_BB2_BB_EEPA_ENDESA</t>
  </si>
  <si>
    <t>CHL 2006/02_BB1_BB_EEPA_ENDESA</t>
  </si>
  <si>
    <t>CHL 2006/02_BB3_BB_EEPA_ENDESA</t>
  </si>
  <si>
    <t>SIC 2013/01_BS1_BB_EEPA_ENDESA</t>
  </si>
  <si>
    <t>SIC 2013/03_BS1_BB_EEPA_ENDESA</t>
  </si>
  <si>
    <t>SIC 2013/01_BS1_BB_Elecda_ENDESA</t>
  </si>
  <si>
    <t>SIC 2013/03_BS1_BB_Elecda_ENDESA</t>
  </si>
  <si>
    <t>SIC 2013/01_BS1_BB_EMELAT_ENDESA</t>
  </si>
  <si>
    <t>SIC 2013/03_BS1_BB_EMELAT_ENDESA</t>
  </si>
  <si>
    <t>CHQ 2008/01_BS1_BB_EMELCA_ENDESA</t>
  </si>
  <si>
    <t>CHQ 2008/01_BS1_BV_EMELCA_ENDESA</t>
  </si>
  <si>
    <t>SIC 2013/01_BS1_BB_EMELCA_ENDESA</t>
  </si>
  <si>
    <t>SIC 2013/03_BS1_BB_EMELCA_ENDESA</t>
  </si>
  <si>
    <t>SIC 2013/01_BS1_BB_FRONTEL_ENDESA</t>
  </si>
  <si>
    <t>SIC 2013/03_BS1_BB_FRONTEL_ENDESA</t>
  </si>
  <si>
    <t>Contrato Corto Plazo_Frontel_ENDESA</t>
  </si>
  <si>
    <t>CHQ 2006/01_BB1_BB_Litoral_ENDESA</t>
  </si>
  <si>
    <t>CHQ 2006/01_BB2_BB_Litoral_ENDESA</t>
  </si>
  <si>
    <t>CHQ 2008/01_BS1_BB_Litoral_ENDESA</t>
  </si>
  <si>
    <t>CHQ 2010/01_BS4_BB_Litoral_ENDESA</t>
  </si>
  <si>
    <t>CHQ 2010/01_BS5_BB_Litoral_ENDESA</t>
  </si>
  <si>
    <t>CHQ 2010/01_BS6_BB_Litoral_ENDESA</t>
  </si>
  <si>
    <t>SIC 2013/01_BS1_BB_LITORAL_ENDESA</t>
  </si>
  <si>
    <t>SIC 2013/03_BS1_BB_LITORAL_ENDESA</t>
  </si>
  <si>
    <t>SIC 2013/01_BS1_BB_LUZ OSORNO_ENDESA</t>
  </si>
  <si>
    <t>SIC 2013/03_BS1_BB_LUZ OSORNO_ENDESA</t>
  </si>
  <si>
    <t>CHQ 2006/01_BB1_BB_LuzLinares_ENDESA</t>
  </si>
  <si>
    <t>CHQ 2006/01_BB2_BB_LuzLinares_ENDESA</t>
  </si>
  <si>
    <t>CHQ 2008/01_BS1_BB_LuzLinares_ENDESA</t>
  </si>
  <si>
    <t>SIC 2013/01_BS1_BB_LuzLinares_ENDESA</t>
  </si>
  <si>
    <t>SIC 2013/03_BS1_BB_LuzLinares_ENDESA</t>
  </si>
  <si>
    <t>CHQ 2006/01_BB1_BB_LuzParral_ENDESA</t>
  </si>
  <si>
    <t>CHQ 2006/01_BB2_BB_LuzParral_ENDESA</t>
  </si>
  <si>
    <t>CHQ 2008/01_BS1_BB_LuzParral_ENDESA</t>
  </si>
  <si>
    <t>SIC 2013/01_BS1_BB_LUZPARRAL_ENDESA</t>
  </si>
  <si>
    <t>SIC 2013/03_BS1_BB_LUZPARRAL_ENDESA</t>
  </si>
  <si>
    <t>SIC 2013/01_BS1_BB_SAESA_ENDESA</t>
  </si>
  <si>
    <t>SIC 2013/03_BS1_BB_SAESA_ENDESA</t>
  </si>
  <si>
    <t>SIC 2013/01_BS1_BB_SOCOEPA_ENDESA</t>
  </si>
  <si>
    <t>SIC 2013/03_BS1_BB_SOCOEPA_ENDESA</t>
  </si>
  <si>
    <t>Enel Green Power Chile S.A.</t>
  </si>
  <si>
    <t>76.412.562-2</t>
  </si>
  <si>
    <t>PANGUIPULLI</t>
  </si>
  <si>
    <t>SIC 2013/01_BS1_BB_CEC_PANGUIPULLI</t>
  </si>
  <si>
    <t>SIC 2013/01 (Emelectric)_BS1_BB_CGE Distribucion_PANGUIPULLI</t>
  </si>
  <si>
    <t>SIC 2013/01 (Emetal)_BS1_BB_CGE Distribucion_PANGUIPULLI</t>
  </si>
  <si>
    <t>SIC 2013/01_BS1_BB_CGE Distribucion_PANGUIPULLI</t>
  </si>
  <si>
    <t>CHQ 2010/01_BS4_BB_Chilquinta_PANGUIPULLI</t>
  </si>
  <si>
    <t>CHQ 2010/01_BS5_BB_Chilquinta_PANGUIPULLI</t>
  </si>
  <si>
    <t>CHQ 2010/01_BS6_BB_Chilquinta_PANGUIPULLI</t>
  </si>
  <si>
    <t>SIC 2013/01_BS1_BB_CHILQUINTA_PANGUIPULLI</t>
  </si>
  <si>
    <t>PUYEHUE</t>
  </si>
  <si>
    <t>CHQ 2010/01_BS4_BB_Chilquinta_PUYEHUE</t>
  </si>
  <si>
    <t>CHQ 2010/01_BS5_BB_Chilquinta_PUYEHUE</t>
  </si>
  <si>
    <t>SIC 2013/01_BS1_BB_CODINER_PANGUIPULLI</t>
  </si>
  <si>
    <t>SIC 2013/01_BS1_BB_COELCHA_PANGUIPULLI</t>
  </si>
  <si>
    <t>SIC 2013/01 (Enelsa)_BS1_BB_Conafe_PANGUIPULLI</t>
  </si>
  <si>
    <t>SIC 2013/01_BS1_BB_Conafe_PANGUIPULLI</t>
  </si>
  <si>
    <t>SIC 2013/01_BS1_BB_Coopelan_PANGUIPULLI</t>
  </si>
  <si>
    <t>SIC 2013/01_BS1_BB_Cooprel_PANGUIPULLI</t>
  </si>
  <si>
    <t>SIC 2013/01_BS1_BB_Copelec_PANGUIPULLI</t>
  </si>
  <si>
    <t>SIC 2013/01_BS1_BV_Copelec_PANGUIPULLI</t>
  </si>
  <si>
    <t>SIC 2013/01_BS1_BB_Crell_PANGUIPULLI</t>
  </si>
  <si>
    <t>SIC 2013/01_BS1_BB_EDECSA_PANGUIPULLI</t>
  </si>
  <si>
    <t>SIC 2013/01_BS1_BB_Enel Distribución_PANGUIPULLI</t>
  </si>
  <si>
    <t>SIC 2013/01_BS1_BB_EEPA_PANGUIPULLI</t>
  </si>
  <si>
    <t>SIC 2013/01_BS1_BB_Elecda_PANGUIPULLI</t>
  </si>
  <si>
    <t>SIC 2013/01_BS1_BB_EMELAT_PANGUIPULLI</t>
  </si>
  <si>
    <t>SIC 2013/01_BS1_BB_EMELCA_PANGUIPULLI</t>
  </si>
  <si>
    <t>SIC 2013/01_BS1_BB_FRONTEL_PANGUIPULLI</t>
  </si>
  <si>
    <t>CHQ 2010/01_BS4_BB_Litoral_PANGUIPULLI</t>
  </si>
  <si>
    <t>CHQ 2010/01_BS5_BB_Litoral_PANGUIPULLI</t>
  </si>
  <si>
    <t>CHQ 2010/01_BS6_BB_Litoral_PANGUIPULLI</t>
  </si>
  <si>
    <t>SIC 2013/01_BS1_BB_LITORAL_PANGUIPULLI</t>
  </si>
  <si>
    <t>CHQ 2010/01_BS4_BB_Litoral_PUYEHUE</t>
  </si>
  <si>
    <t>CHQ 2010/01_BS5_BB_Litoral_PUYEHUE</t>
  </si>
  <si>
    <t>SIC 2013/01_BS1_BB_LUZ OSORNO_PANGUIPULLI</t>
  </si>
  <si>
    <t>SIC 2013/01_BS1_BB_LuzLinares_PANGUIPULLI</t>
  </si>
  <si>
    <t>SIC 2013/01_BS1_BB_LUZPARRAL_PANGUIPULLI</t>
  </si>
  <si>
    <t>SIC 2013/01_BS1_BB_SAESA_PANGUIPULLI</t>
  </si>
  <si>
    <t>SIC 2013/01_BS1_BB_SOCOEPA_PANGUIPULLI</t>
  </si>
  <si>
    <t>Engie Energía Chile S.A.</t>
  </si>
  <si>
    <t>88.006.900-4</t>
  </si>
  <si>
    <t>E-CL</t>
  </si>
  <si>
    <t>SIC 2013/03_2_BS3_BB_CEC_E-CL</t>
  </si>
  <si>
    <t>SIC 2013/03_2 (emelectric)_BS3_BB_CGE Distribucion_E-CL</t>
  </si>
  <si>
    <t>SIC 2013/03_2 (emetal)_BS3_BB_CGE Distribucion_E-CL</t>
  </si>
  <si>
    <t>SIC 2013/03_2_BS3_BB_CGE Distribucion_E-CL</t>
  </si>
  <si>
    <t>SIC 2013/03_2_BS3_BB_CHILQUINTA_E-CL</t>
  </si>
  <si>
    <t>SIC 2013/03_2_BS3_BB_CODINER_E-CL</t>
  </si>
  <si>
    <t>SIC 2013/03_2_BS3_BB_COELCHA_E-CL</t>
  </si>
  <si>
    <t>SIC 2013/03_2 (enelsa)_BS3_BB_CONAFE_E-CL</t>
  </si>
  <si>
    <t>SIC 2013/03_2_BS3_BB_CONAFE_E-CL</t>
  </si>
  <si>
    <t>SIC 2013/03_2_BS3_BB_COOPELAN_E-CL</t>
  </si>
  <si>
    <t>COOPERSOL</t>
  </si>
  <si>
    <t>Contrato Corto Plazo_COOPERSOL_E-CL</t>
  </si>
  <si>
    <t>Coopersol</t>
  </si>
  <si>
    <t>SIC 2013/03_2_BS3_BB_COOPREL_E-CL</t>
  </si>
  <si>
    <t>SIC 2013/03_2_BS3_BB_COPELEC_E-CL</t>
  </si>
  <si>
    <t>SIC 2013/03_2_BS3_BB_CRELL_E-CL</t>
  </si>
  <si>
    <t>SIC 2013/03_2_BS3_BB_EDECSA_E-CL</t>
  </si>
  <si>
    <t>SIC 2013/03_2_BS3_BB_Enel Distribución_E-CL</t>
  </si>
  <si>
    <t>SIC 2013/03_2_BS3_BB_EEPA_E-CL</t>
  </si>
  <si>
    <t>EMEL-SING 2008/01 (Elecda)_BS1_BB_Elecda_E-CL</t>
  </si>
  <si>
    <t>EMEL-SING 2008/01 (Elecda)_BS1_BV_Elecda_E-CL</t>
  </si>
  <si>
    <t>SIC 2013/03_2_BS3_BB_Elecda_E-CL</t>
  </si>
  <si>
    <t>Eliqsa</t>
  </si>
  <si>
    <t>EMEL-SING 2008/01_BS1_BB_Eliqsa_E-CL</t>
  </si>
  <si>
    <t>EMEL-SING 2008/01_BS1_BV_Eliqsa_E-CL</t>
  </si>
  <si>
    <t>Emelari</t>
  </si>
  <si>
    <t>EMEL-SING 2008/01_BS1_BB_Emelari_E-CL</t>
  </si>
  <si>
    <t>EMEL-SING 2008/01_BS1_BV_Emelari_E-CL</t>
  </si>
  <si>
    <t>SIC 2013/03_2_BS3_BB_EMELAT_E-CL</t>
  </si>
  <si>
    <t>SIC 2013/03_2_BS3_BB_EMELCA_E-CL</t>
  </si>
  <si>
    <t>SIC 2013/03_2_BS3_BB_FRONTEL_E-CL</t>
  </si>
  <si>
    <t>SIC 2013/03_2_BS3_BB_LITORAL_E-CL</t>
  </si>
  <si>
    <t>SIC 2013/03_2_BS3_BB_LUZ OSORNO_E-CL</t>
  </si>
  <si>
    <t>SIC 2013/03_2_BS3_BB_LUZLINARES_E-CL</t>
  </si>
  <si>
    <t>SIC 2013/03_2_BS3_BB_LUZPARRAL_E-CL</t>
  </si>
  <si>
    <t>SIC 2013/03_2_BS3_BB_SAESA_E-CL</t>
  </si>
  <si>
    <t>SIC 2013/03_2_BS3_BB_SOCOEPA_E-CL</t>
  </si>
  <si>
    <t>EMEL-SING 2008/01_BS1_BB_Elecda_E-CL</t>
  </si>
  <si>
    <t>EMEL-SING 2008/01_BS1_BV_Elecda_E-CL</t>
  </si>
  <si>
    <t>Eólica Monte Redondo SpA</t>
  </si>
  <si>
    <t>76.019.239-2</t>
  </si>
  <si>
    <t>M. REDONDO</t>
  </si>
  <si>
    <t>CGED 2008/01_BS1_BB_CGE Distribucion_M. REDONDO</t>
  </si>
  <si>
    <t>CGED 2008/01_BS1_BV_CGE Distribucion_M. REDONDO</t>
  </si>
  <si>
    <t>CGED 2008/01-2_BS1_BB_CGE Distribucion_M. REDONDO</t>
  </si>
  <si>
    <t>CGED 2008/01-2_BS1_BV_CGE Distribucion_M. REDONDO</t>
  </si>
  <si>
    <t>AES Andes S.A.</t>
  </si>
  <si>
    <t>94.272.000-9</t>
  </si>
  <si>
    <t>AES GENER</t>
  </si>
  <si>
    <t>EMEL-SIC 2006/01-2 (Emelectric)_BB_Sur_BB_CGE Distribucion_AES GENER</t>
  </si>
  <si>
    <t>EMEL-SIC 2006/01-2 (Emetal)_BB_Sur_BB_CGE Distribucion_AES GENER</t>
  </si>
  <si>
    <t>CHQ 2006/01_BB1_BB_Chilquinta_AES GENER</t>
  </si>
  <si>
    <t>CHQ 2008/01_BS1_BB_Chilquinta_AES GENER</t>
  </si>
  <si>
    <t>CHQ 2006/01_BB1_BB_EDECSA_AES GENER</t>
  </si>
  <si>
    <t>CHQ 2008/01_BS1_BB_EDECSA_AES GENER</t>
  </si>
  <si>
    <t>CHL 2006/01_BB2_BB_Enel Distribución_AES GENER</t>
  </si>
  <si>
    <t>CHL 2006/02-2_BB1_BB_Enel Distribución_AES GENER</t>
  </si>
  <si>
    <t>CHL 2006/01_BB2_BB_EEPA_AES GENER</t>
  </si>
  <si>
    <t>CHL 2006/02-2_BB1_BB_EEPA_AES GENER</t>
  </si>
  <si>
    <t>EMEL-SIC 2006/01-2_BB_Norte_BB_Elecda_AES GENER</t>
  </si>
  <si>
    <t>EMEL-SIC 2006/01-2_BB_Norte_BB_Emelat_AES GENER</t>
  </si>
  <si>
    <t>CHQ 2008/01_BS1_BB_EMELCA_AES GENER</t>
  </si>
  <si>
    <t>CHQ 2008/01_BS1_BV_EMELCA_AES GENER</t>
  </si>
  <si>
    <t>CHQ 2006/01_BB1_BB_Litoral_AES GENER</t>
  </si>
  <si>
    <t>CHQ 2008/01_BS1_BB_Litoral_AES GENER</t>
  </si>
  <si>
    <t>CHQ 2006/01_BB1_BB_LuzLinares_AES GENER</t>
  </si>
  <si>
    <t>CHQ 2008/01_BS1_BB_LuzLinares_AES GENER</t>
  </si>
  <si>
    <t>CHQ 2006/01_BB1_BB_LuzParral_AES GENER</t>
  </si>
  <si>
    <t>CHQ 2008/01_BS1_BB_LuzParral_AES GENER</t>
  </si>
  <si>
    <t>Información Distribuidoras</t>
  </si>
  <si>
    <t>Información Suministradores</t>
  </si>
  <si>
    <t>Información Contratos</t>
  </si>
  <si>
    <t>Rut (REUC)</t>
  </si>
  <si>
    <t>ADJUDICATARIA_PNP</t>
  </si>
  <si>
    <t>SUMINISTRADOR ACTUAL</t>
  </si>
  <si>
    <t>RUT (REUC)</t>
  </si>
  <si>
    <t>RAZÓN SOCIAL (REUC)</t>
  </si>
  <si>
    <t>Licitación</t>
  </si>
  <si>
    <t>¿Aplica MPC?</t>
  </si>
  <si>
    <t>ID_Tipo_Cobro</t>
  </si>
  <si>
    <t>Mes</t>
  </si>
  <si>
    <t>Dólar_Mes_Facturación</t>
  </si>
  <si>
    <t>70.287.900-0</t>
  </si>
  <si>
    <t>Abengoa</t>
  </si>
  <si>
    <t>CERRO_DOMINADOR_CSP</t>
  </si>
  <si>
    <t>76.237.256-8</t>
  </si>
  <si>
    <t>Cerro Dominador CSP S.A.</t>
  </si>
  <si>
    <t>CGED 2008/01</t>
  </si>
  <si>
    <t>Cobro Mensual</t>
  </si>
  <si>
    <t>07-2022</t>
  </si>
  <si>
    <t>76.411.321-7</t>
  </si>
  <si>
    <t>ACCIONA</t>
  </si>
  <si>
    <t>ACCIONA_ENERGIA</t>
  </si>
  <si>
    <t>76.437.712-5</t>
  </si>
  <si>
    <t>Acciona Energía Chile Holdings S.A.</t>
  </si>
  <si>
    <t>Reliquidacion: Correccion Cobro</t>
  </si>
  <si>
    <t>08-2022</t>
  </si>
  <si>
    <t>96.813.520-1</t>
  </si>
  <si>
    <t>Aela Generación S.A.</t>
  </si>
  <si>
    <t>AELA_GENERACION</t>
  </si>
  <si>
    <t>76.489.426-K</t>
  </si>
  <si>
    <t>Reliquidacion: Publicacion Decreto</t>
  </si>
  <si>
    <t>09-2022</t>
  </si>
  <si>
    <t>78.397.530-0</t>
  </si>
  <si>
    <t>AES_GENER</t>
  </si>
  <si>
    <t>10-2022</t>
  </si>
  <si>
    <t>80.238.000-3</t>
  </si>
  <si>
    <t>Amunche Solar SpA</t>
  </si>
  <si>
    <t>LUZ_DEL_NORTE</t>
  </si>
  <si>
    <t>76.319.477-9</t>
  </si>
  <si>
    <t>Parque Solar Fotovoltaico Luz del Norte SpA</t>
  </si>
  <si>
    <t>11-2022</t>
  </si>
  <si>
    <t>BESALCO</t>
  </si>
  <si>
    <t>76.249.099-4</t>
  </si>
  <si>
    <t>Besalco Energía Renovable S.A.</t>
  </si>
  <si>
    <t>12-2022</t>
  </si>
  <si>
    <t>81.585.900-6</t>
  </si>
  <si>
    <t>Chungungo S.A.</t>
  </si>
  <si>
    <t>CHUNGUNGO</t>
  </si>
  <si>
    <t>76.414.107-5</t>
  </si>
  <si>
    <t>Parque fotovoltaico Quilapilún</t>
  </si>
  <si>
    <t>SIC 2013/01</t>
  </si>
  <si>
    <t>01-2023</t>
  </si>
  <si>
    <t>74.379.600-4</t>
  </si>
  <si>
    <t>COLBUN</t>
  </si>
  <si>
    <t>02-2023</t>
  </si>
  <si>
    <t>81.388.600-6</t>
  </si>
  <si>
    <t>CONDOR  ENERGÍA (Tchamma)</t>
  </si>
  <si>
    <t>CONDOR_ENERGIA</t>
  </si>
  <si>
    <t>76.580.921-5</t>
  </si>
  <si>
    <t>Cóndor Energía SpA</t>
  </si>
  <si>
    <t>SIC 2013/01_BS1_BV_CGE Distribucion_ENDESA</t>
  </si>
  <si>
    <t>03-2023</t>
  </si>
  <si>
    <t>80.237.700-2</t>
  </si>
  <si>
    <t>CONDOR ENERGÍA (C° Tigre)</t>
  </si>
  <si>
    <t>SIC 2013/01_BS1_BV_CGE Distribucion_PANGUIPULLI</t>
  </si>
  <si>
    <t>05-2023</t>
  </si>
  <si>
    <t>81.106.900-0</t>
  </si>
  <si>
    <t>CONDOR ENERGÍA (Esperanza)</t>
  </si>
  <si>
    <t>SIC 2013/03</t>
  </si>
  <si>
    <t>06-2023</t>
  </si>
  <si>
    <t>96.766.110-4</t>
  </si>
  <si>
    <t>Consorcio Abengoa Chile S.A., Abengoa Solar Chile SpA y Abengoa Solar S.A.</t>
  </si>
  <si>
    <t>RUCATAYO</t>
  </si>
  <si>
    <t>76.030.638-K</t>
  </si>
  <si>
    <t>Empresa Eléctrica Rucatayo S.A.</t>
  </si>
  <si>
    <t>SIC 2013/03_BS1_BV_CGE Distribucion_ENDESA</t>
  </si>
  <si>
    <t>07-2023</t>
  </si>
  <si>
    <t>96.783.910-8</t>
  </si>
  <si>
    <t>ENGIE</t>
  </si>
  <si>
    <t>SIC 2013/03_2_BS1A_BB_CGE Distribucion_Empresa Eléctrica Carén S.A.</t>
  </si>
  <si>
    <t>Empresa Eléctrica Carén S.A.</t>
  </si>
  <si>
    <t>SIC 2013/03_2</t>
  </si>
  <si>
    <t>08-2023</t>
  </si>
  <si>
    <t>Edelaysen S.A.</t>
  </si>
  <si>
    <t>88.272.600-2</t>
  </si>
  <si>
    <t>El Campesino</t>
  </si>
  <si>
    <t>GM_HOLDINGS</t>
  </si>
  <si>
    <t>76.240.103-7</t>
  </si>
  <si>
    <t>GM Holdings S.A.</t>
  </si>
  <si>
    <t>SIC 2013/03_2_BS1A_BB_CGE Distribucion_Empresa Eléctrica ERNC-1 SpA.</t>
  </si>
  <si>
    <t>Empresa Eléctrica ERNC-1 SpA.</t>
  </si>
  <si>
    <t>09-2023</t>
  </si>
  <si>
    <t>Edelmag S.A.</t>
  </si>
  <si>
    <t>88.221.200-9</t>
  </si>
  <si>
    <t>CAREN</t>
  </si>
  <si>
    <t>76.149.809-6</t>
  </si>
  <si>
    <t xml:space="preserve">	Empresa Eléctrica Carén S.A.</t>
  </si>
  <si>
    <t>SIC 2013/03_2_BS1B_BB_CGE Distribucion_Chungungo S.A.</t>
  </si>
  <si>
    <t>10-2023</t>
  </si>
  <si>
    <t>80.313.300-K</t>
  </si>
  <si>
    <t>PV_SALVADOR</t>
  </si>
  <si>
    <t>76.284.682-9</t>
  </si>
  <si>
    <t>PV Salvador S.A.</t>
  </si>
  <si>
    <t>SIC 2013/03_2_BS1B_BB_CGE Distribucion_Empresa Eléctrica Carén S.A.</t>
  </si>
  <si>
    <t>11-2023</t>
  </si>
  <si>
    <t>ENEL_GENERACION</t>
  </si>
  <si>
    <t>SIC 2013/03_2_BS1B_BB_CGE Distribucion_Empresa Eléctrica ERNC-1 SpA.</t>
  </si>
  <si>
    <t>12-2023</t>
  </si>
  <si>
    <t>ENEL GENERACIÓN</t>
  </si>
  <si>
    <t>SIC 2013/03_2_BS1B_BB_CGE Distribucion_Energía Cerro El Morado S.A.</t>
  </si>
  <si>
    <t>Energía Cerro El Morado S.A.</t>
  </si>
  <si>
    <t>01-2024</t>
  </si>
  <si>
    <t>EL_MORADO</t>
  </si>
  <si>
    <t>76.392.147-6</t>
  </si>
  <si>
    <t>SIC 2013/03_2_BS1B_BB_CGE Distribucion_SPV P4 S.A.</t>
  </si>
  <si>
    <t>SPV P4 S.A.</t>
  </si>
  <si>
    <t>02-2024</t>
  </si>
  <si>
    <t>HUEMUL ENERGÍA (Caman)</t>
  </si>
  <si>
    <t>HUEMUL_ENERGIA</t>
  </si>
  <si>
    <t>76.580.849-9</t>
  </si>
  <si>
    <t>Huemul Energía SpA</t>
  </si>
  <si>
    <t>SIC 2013/03_2_BS1C_BB_CGE Distribucion_Empresa Eléctrica Carén S.A.</t>
  </si>
  <si>
    <t>03-2024</t>
  </si>
  <si>
    <t>81.577.400-0</t>
  </si>
  <si>
    <t>HUEMUL ENERGÍA (Ckani)</t>
  </si>
  <si>
    <t>SIC 2013/03_2_BS1C_BB_CGE Distribucion_Empresa Eléctrica ERNC-1 SpA.</t>
  </si>
  <si>
    <t>04-2024</t>
  </si>
  <si>
    <t>96.800.570-7</t>
  </si>
  <si>
    <t>HUEMUL ENERGÍA (Coihue)</t>
  </si>
  <si>
    <t>SIC 2013/03_2_BS2A_BB_CGE Distribucion_San Juan SpA.</t>
  </si>
  <si>
    <t>San Juan SpA.</t>
  </si>
  <si>
    <t>05-2024</t>
  </si>
  <si>
    <t>76.073.164-1</t>
  </si>
  <si>
    <t>Ibereolica Cabo Leones I S.A.</t>
  </si>
  <si>
    <t>CABO_LEONES</t>
  </si>
  <si>
    <t>76.166.466-2</t>
  </si>
  <si>
    <t>Parque Eólico Cabo Leones I S.A.</t>
  </si>
  <si>
    <t>06-2024</t>
  </si>
  <si>
    <t xml:space="preserve">91.344.000-5	</t>
  </si>
  <si>
    <t>IBEREÓLICA CABO LEONES II S.A.</t>
  </si>
  <si>
    <t>CABO_LEONES_II</t>
  </si>
  <si>
    <t>76.202.178-1</t>
  </si>
  <si>
    <t>Ibereólica Cabo Leones II S.A.</t>
  </si>
  <si>
    <t>SIC 2013/03_2_BS2B_BB_CGE Distribucion_Santiago Solar S.A.</t>
  </si>
  <si>
    <t>Santiago Solar S.A.</t>
  </si>
  <si>
    <t>07-2024</t>
  </si>
  <si>
    <t>96.531.500-4</t>
  </si>
  <si>
    <t>IBEREÓLICA CABO LEONES III SpA</t>
  </si>
  <si>
    <t>CABO_LEONES_III</t>
  </si>
  <si>
    <t>76.202.069-6</t>
  </si>
  <si>
    <t>PE Cabo Leones III SpA</t>
  </si>
  <si>
    <t>SIC 2013/03_2_BS2C_BB_CGE Distribucion_San Juan SpA.</t>
  </si>
  <si>
    <t>08-2024</t>
  </si>
  <si>
    <t>96.884.450-4</t>
  </si>
  <si>
    <t>MONTE REDONDO</t>
  </si>
  <si>
    <t>SIC 2013/03_2_BS3_BB_CGE Distribucion_ACCIONA</t>
  </si>
  <si>
    <t>09-2024</t>
  </si>
  <si>
    <t>96.866.680-0</t>
  </si>
  <si>
    <t>MARIA ELENA SOLAR</t>
  </si>
  <si>
    <t>MARIA_ELENA_SOLAR</t>
  </si>
  <si>
    <t>76.102.539-2</t>
  </si>
  <si>
    <t>María Elena Solar S.A.</t>
  </si>
  <si>
    <t>10-2024</t>
  </si>
  <si>
    <t>78.838.690-7</t>
  </si>
  <si>
    <t>NORVIND</t>
  </si>
  <si>
    <t>76.919.070-8</t>
  </si>
  <si>
    <t>Norvind S.A.</t>
  </si>
  <si>
    <t>SIC 2013/03_2_BS3_BB_CGE Distribucion_Empresa Eléctrica Carén S.A.</t>
  </si>
  <si>
    <t>11-2024</t>
  </si>
  <si>
    <t>76.073.162-5</t>
  </si>
  <si>
    <t>OPDENERGY</t>
  </si>
  <si>
    <t>OPDENERGY_GENERACION</t>
  </si>
  <si>
    <t>77.053.873-4</t>
  </si>
  <si>
    <t>OPDENERGY Generación SpA</t>
  </si>
  <si>
    <t>SIC 2013/03_2_BS4_BB_CGE Distribucion_Norvind</t>
  </si>
  <si>
    <t>Norvind</t>
  </si>
  <si>
    <t>12-2024</t>
  </si>
  <si>
    <t>Saesa S.A.</t>
  </si>
  <si>
    <t>EGP_CHILE</t>
  </si>
  <si>
    <t>SIC 2013/03_2_BS4_BB_CGE Distribucion_El Campesino</t>
  </si>
  <si>
    <t>01-2025</t>
  </si>
  <si>
    <t>81.629.800-8</t>
  </si>
  <si>
    <t>PARQUE EÓLICO CABO LEONES I S.A.</t>
  </si>
  <si>
    <t>SIC 2013/03_2_BS4_BB_CGE Distribucion_Abengoa</t>
  </si>
  <si>
    <t>02-2025</t>
  </si>
  <si>
    <t>70.849.500-K</t>
  </si>
  <si>
    <t>SIC 2013/03_2_BS3_BB_CGE Distribucion_San Juan SpA.</t>
  </si>
  <si>
    <t>03-2025</t>
  </si>
  <si>
    <t>2015/02_BS4A_BB_CGE Distribucion_Aela Generación S.A.</t>
  </si>
  <si>
    <t>2015/02</t>
  </si>
  <si>
    <t>04-2025</t>
  </si>
  <si>
    <t>2015/02_BS4B_BB_CGE Distribucion_Aela Generación S.A.</t>
  </si>
  <si>
    <t>05-2025</t>
  </si>
  <si>
    <t>PUELCHE SUR EÓLICA</t>
  </si>
  <si>
    <t>COPIHUE_ENERGIA</t>
  </si>
  <si>
    <t>76.582.515-6</t>
  </si>
  <si>
    <t>Copihue Energía SpA</t>
  </si>
  <si>
    <t>2015/02_BS4C_BB_CGE Distribucion_Aela Generación S.A.</t>
  </si>
  <si>
    <t>06-2025</t>
  </si>
  <si>
    <t>2015/02_BS4A_BB_CGE Distribucion_Consorcio Abengoa Chile S.A., Abengoa Solar Chile SpA y Abengoa Solar S.A.</t>
  </si>
  <si>
    <t>07-2025</t>
  </si>
  <si>
    <t>SAN_JUAN_LAP</t>
  </si>
  <si>
    <t>76.319.883-9</t>
  </si>
  <si>
    <t>San Juan S.A.</t>
  </si>
  <si>
    <t>2015/02_BS4A_BB_CGE Distribucion_Ibereolica Cabo Leones I S.A.</t>
  </si>
  <si>
    <t>08-2025</t>
  </si>
  <si>
    <t>SANTIAGO_SOLAR</t>
  </si>
  <si>
    <t>76.378.017-1</t>
  </si>
  <si>
    <t>2015/02_BS4B_BB_CGE Distribucion_Amunche Solar SpA</t>
  </si>
  <si>
    <t>09-2025</t>
  </si>
  <si>
    <t>SCB II SpA</t>
  </si>
  <si>
    <t>2015/02_BS4B_BB_CGE Distribucion_SCB II SpA</t>
  </si>
  <si>
    <t>10-2025</t>
  </si>
  <si>
    <t>SONNEDIX COX</t>
  </si>
  <si>
    <t>SONNEDIX_COX</t>
  </si>
  <si>
    <t>76.475.504-9</t>
  </si>
  <si>
    <t>Sonnedix Cox Energy Chile SpA</t>
  </si>
  <si>
    <t>2015/02_BS4C_BB_CGE Distribucion_Consorcio Abengoa Chile S.A., Abengoa Solar Chile SpA y Abengoa Solar S.A.</t>
  </si>
  <si>
    <t>11-2025</t>
  </si>
  <si>
    <t>SPVP4</t>
  </si>
  <si>
    <t>76.201.449-1</t>
  </si>
  <si>
    <t>SPV P4 SpA</t>
  </si>
  <si>
    <t>2015/02_BS4C_BB_CGE Distribucion_Ibereolica Cabo Leones I S.A.</t>
  </si>
  <si>
    <t>12-2025</t>
  </si>
  <si>
    <t>WPD DUQUECO (Duqueco)</t>
  </si>
  <si>
    <t>WPD_DUQUECO</t>
  </si>
  <si>
    <t>76.560.824-4</t>
  </si>
  <si>
    <t>WPD Duqueco SpA</t>
  </si>
  <si>
    <t>EMEL-SIC 2006/01-2 (Emelectric)</t>
  </si>
  <si>
    <t>01-2026</t>
  </si>
  <si>
    <t>WPD DUQUECO (Sta Fe)</t>
  </si>
  <si>
    <t>EMEL-SIC 2006/01-2 (Emetal)</t>
  </si>
  <si>
    <t>02-2026</t>
  </si>
  <si>
    <t>WPD MALLECO (Malleco II)</t>
  </si>
  <si>
    <t>WPD_MALLECO</t>
  </si>
  <si>
    <t>76.311.929-7</t>
  </si>
  <si>
    <t>WPD Malleco SpA</t>
  </si>
  <si>
    <t>EMEL-SIC 2006/01-2</t>
  </si>
  <si>
    <t>03-2026</t>
  </si>
  <si>
    <t>WPD MALLECO (Malleco)</t>
  </si>
  <si>
    <t>04-2026</t>
  </si>
  <si>
    <t>WPD NEGRETE</t>
  </si>
  <si>
    <t>WPD_NEGRETE</t>
  </si>
  <si>
    <t>76.311.926-2</t>
  </si>
  <si>
    <t>WPD Negrete SpA</t>
  </si>
  <si>
    <t>05-2026</t>
  </si>
  <si>
    <t>EDELAYSEN</t>
  </si>
  <si>
    <t>Empresa Eléctrica de Aysén S.A.</t>
  </si>
  <si>
    <t>06-2026</t>
  </si>
  <si>
    <t>Sagesa S.A.</t>
  </si>
  <si>
    <t>Sociedad Austral de Electricidad S.A.</t>
  </si>
  <si>
    <t>07-2026</t>
  </si>
  <si>
    <t>Empresa Eléctrica de Magallanes S.A.</t>
  </si>
  <si>
    <t>08-2026</t>
  </si>
  <si>
    <t>09-2026</t>
  </si>
  <si>
    <t>10-2026</t>
  </si>
  <si>
    <t>11-2026</t>
  </si>
  <si>
    <t>12-2026</t>
  </si>
  <si>
    <t>01-2027</t>
  </si>
  <si>
    <t>SIC 2013/01 (Emelectric)</t>
  </si>
  <si>
    <t>02-2027</t>
  </si>
  <si>
    <t>03-2027</t>
  </si>
  <si>
    <t>SIC 2013/01 (Emelectric)_BS1_BV_CGE Distribucion_ENDESA</t>
  </si>
  <si>
    <t>04-2027</t>
  </si>
  <si>
    <t>SIC 2013/01 (Emelectric)_BS1_BV_CGE Distribucion_PANGUIPULLI</t>
  </si>
  <si>
    <t>05-2027</t>
  </si>
  <si>
    <t>SIC 2013/03 (Emelectric)</t>
  </si>
  <si>
    <t>06-2027</t>
  </si>
  <si>
    <t>SIC 2013/03 (Emelectric)_BS1_BV_CGE Distribucion_ENDESA</t>
  </si>
  <si>
    <t>07-2027</t>
  </si>
  <si>
    <t>SIC 2013/03_2 (Emelectric)_BS1A_BB_CGE Distribucion_Empresa Eléctrica Carén S.A.</t>
  </si>
  <si>
    <t>SIC 2013/03_2 (Emelectric)</t>
  </si>
  <si>
    <t>08-2027</t>
  </si>
  <si>
    <t>SIC 2013/03_2 (Emelectric)_BS1A_BB_CGE Distribucion_Empresa Eléctrica ERNC-1 SpA.</t>
  </si>
  <si>
    <t>09-2027</t>
  </si>
  <si>
    <t>SIC 2013/03_2 (Emelectric)_BS1B_BB_CGE Distribucion_Chungungo S.A.</t>
  </si>
  <si>
    <t>10-2027</t>
  </si>
  <si>
    <t>SIC 2013/03_2 (Emelectric)_BS1B_BB_CGE Distribucion_Empresa Eléctrica Carén S.A.</t>
  </si>
  <si>
    <t>11-2027</t>
  </si>
  <si>
    <t>SIC 2013/03_2 (Emelectric)_BS1B_BB_CGE Distribucion_Empresa Eléctrica ERNC-1 SpA.</t>
  </si>
  <si>
    <t>12-2027</t>
  </si>
  <si>
    <t>SIC 2013/03_2 (Emelectric)_BS1B_BB_CGE Distribucion_Energía Cerro El Morado S.A.</t>
  </si>
  <si>
    <t>01-2028</t>
  </si>
  <si>
    <t>SIC 2013/03_2 (Emelectric)_BS1B_BB_CGE Distribucion_SPV P4 S.A.</t>
  </si>
  <si>
    <t>02-2028</t>
  </si>
  <si>
    <t>SIC 2013/03_2 (Emelectric)_BS1C_BB_CGE Distribucion_Empresa Eléctrica Carén S.A.</t>
  </si>
  <si>
    <t>03-2028</t>
  </si>
  <si>
    <t>SIC 2013/03_2 (Emelectric)_BS1C_BB_CGE Distribucion_Empresa Eléctrica ERNC-1 SpA.</t>
  </si>
  <si>
    <t>04-2028</t>
  </si>
  <si>
    <t>SIC 2013/03_2 (Emelectric)_BS2A_BB_CGE Distribucion_San Juan SpA.</t>
  </si>
  <si>
    <t>05-2028</t>
  </si>
  <si>
    <t>06-2028</t>
  </si>
  <si>
    <t>SIC 2013/03_2 (Emelectric)_BS2B_BB_CGE Distribucion_Santiago Solar S.A.</t>
  </si>
  <si>
    <t>07-2028</t>
  </si>
  <si>
    <t>SIC 2013/03_2 (Emelectric)_BS2C_BB_CGE Distribucion_San Juan SpA.</t>
  </si>
  <si>
    <t>08-2028</t>
  </si>
  <si>
    <t>SIC 2013/03_2 (emelectric)_BS3_BB_CGE Distribucion_ACCIONA</t>
  </si>
  <si>
    <t>SIC 2013/03_2 (emelectric)</t>
  </si>
  <si>
    <t>09-2028</t>
  </si>
  <si>
    <t>10-2028</t>
  </si>
  <si>
    <t>SIC 2013/03_2 (emelectric)_BS3_BB_CGE Distribucion_Empresa Eléctrica Carén S.A.</t>
  </si>
  <si>
    <t>11-2028</t>
  </si>
  <si>
    <t>SIC 2013/03_2 (emelectric)_BS3_BB_CGE Distribucion_San Juan SpA.</t>
  </si>
  <si>
    <t>12-2028</t>
  </si>
  <si>
    <t>SIC 2013/03_2 (Emelectric)_BS4_BB_CGE Distribucion_Abengoa</t>
  </si>
  <si>
    <t>01-2029</t>
  </si>
  <si>
    <t>SIC 2013/03_2 (Emelectric)_BS4_BB_CGE Distribucion_El Campesino</t>
  </si>
  <si>
    <t>02-2029</t>
  </si>
  <si>
    <t>SIC 2013/03_2 (Emelectric)_BS4_BB_CGE Distribucion_Norvind</t>
  </si>
  <si>
    <t>03-2029</t>
  </si>
  <si>
    <t>04-2029</t>
  </si>
  <si>
    <t>05-2029</t>
  </si>
  <si>
    <t>06-2029</t>
  </si>
  <si>
    <t>07-2029</t>
  </si>
  <si>
    <t>08-2029</t>
  </si>
  <si>
    <t>09-2029</t>
  </si>
  <si>
    <t>10-2029</t>
  </si>
  <si>
    <t>11-2029</t>
  </si>
  <si>
    <t>12-2029</t>
  </si>
  <si>
    <t>SIC 2013/01 (Emetal)</t>
  </si>
  <si>
    <t>01-2030</t>
  </si>
  <si>
    <t>02-2030</t>
  </si>
  <si>
    <t>SIC 2013/01 (Emetal)_BS1_BV_CGE Distribucion_ENDESA</t>
  </si>
  <si>
    <t>03-2030</t>
  </si>
  <si>
    <t>SIC 2013/01 (Emetal)_BS1_BV_CGE Distribucion_PANGUIPULLI</t>
  </si>
  <si>
    <t>04-2030</t>
  </si>
  <si>
    <t>SIC 2013/03 (Emetal)</t>
  </si>
  <si>
    <t>05-2030</t>
  </si>
  <si>
    <t>SIC 2013/03 (Emetal)_BS1_BV_CGE Distribucion_ENDESA</t>
  </si>
  <si>
    <t>06-2030</t>
  </si>
  <si>
    <t>SIC 2013/03_2 (Emetal)_BS1A_BB_CGE Distribucion_Empresa Eléctrica Carén S.A.</t>
  </si>
  <si>
    <t>SIC 2013/03_2 (Emetal)</t>
  </si>
  <si>
    <t>07-2030</t>
  </si>
  <si>
    <t>SIC 2013/03_2 (Emetal)_BS1A_BB_CGE Distribucion_Empresa Eléctrica ERNC-1 SpA.</t>
  </si>
  <si>
    <t>08-2030</t>
  </si>
  <si>
    <t>SIC 2013/03_2 (Emetal)_BS1B_BB_CGE Distribucion_Chungungo S.A.</t>
  </si>
  <si>
    <t>09-2030</t>
  </si>
  <si>
    <t>SIC 2013/03_2 (Emetal)_BS1B_BB_CGE Distribucion_Empresa Eléctrica Carén S.A.</t>
  </si>
  <si>
    <t>10-2030</t>
  </si>
  <si>
    <t>SIC 2013/03_2 (Emetal)_BS1B_BB_CGE Distribucion_Empresa Eléctrica ERNC-1 SpA.</t>
  </si>
  <si>
    <t>11-2030</t>
  </si>
  <si>
    <t>SIC 2013/03_2 (Emetal)_BS1B_BB_CGE Distribucion_Energía Cerro El Morado S.A.</t>
  </si>
  <si>
    <t>12-2030</t>
  </si>
  <si>
    <t>SIC 2013/03_2 (Emetal)_BS1B_BB_CGE Distribucion_SPV P4 S.A.</t>
  </si>
  <si>
    <t>01-2031</t>
  </si>
  <si>
    <t>SIC 2013/03_2 (Emetal)_BS1C_BB_CGE Distribucion_Empresa Eléctrica Carén S.A.</t>
  </si>
  <si>
    <t>02-2031</t>
  </si>
  <si>
    <t>SIC 2013/03_2 (Emetal)_BS1C_BB_CGE Distribucion_Empresa Eléctrica ERNC-1 SpA.</t>
  </si>
  <si>
    <t>03-2031</t>
  </si>
  <si>
    <t>SIC 2013/03_2 (emetal)_BS2A_BB_CGE Distribucion_San Juan SpA.</t>
  </si>
  <si>
    <t>SIC 2013/03_2 (emetal)</t>
  </si>
  <si>
    <t>04-2031</t>
  </si>
  <si>
    <t>05-2031</t>
  </si>
  <si>
    <t>SIC 2013/03_2 (emetal)_BS2B_BB_CGE Distribucion_Santiago Solar S.A.</t>
  </si>
  <si>
    <t>06-2031</t>
  </si>
  <si>
    <t>SIC 2013/03_2 (emetal)_BS2C_BB_CGE Distribucion_San Juan SpA.</t>
  </si>
  <si>
    <t>07-2031</t>
  </si>
  <si>
    <t>SIC 2013/03_2 (Emetal)_BS4_BB_CGE Distribucion_Abengoa</t>
  </si>
  <si>
    <t>08-2031</t>
  </si>
  <si>
    <t>SIC 2013/03_2 (Emetal)_BS4_BB_CGE Distribucion_El Campesino</t>
  </si>
  <si>
    <t>09-2031</t>
  </si>
  <si>
    <t>SIC 2013/03_2 (Emetal)_BS4_BB_CGE Distribucion_Norvind</t>
  </si>
  <si>
    <t>10-2031</t>
  </si>
  <si>
    <t>SIC 2013/03_2 (emetal)_BS3_BB_CGE Distribucion_ACCIONA</t>
  </si>
  <si>
    <t>11-2031</t>
  </si>
  <si>
    <t>12-2031</t>
  </si>
  <si>
    <t>SIC 2013/03_2 (emetal)_BS3_BB_CGE Distribucion_Empresa Eléctrica Carén S.A.</t>
  </si>
  <si>
    <t>01-2032</t>
  </si>
  <si>
    <t>SIC 2013/03_2 (emetal)_BS3_BB_CGE Distribucion_San Juan SpA.</t>
  </si>
  <si>
    <t>02-2032</t>
  </si>
  <si>
    <t>03-2032</t>
  </si>
  <si>
    <t>04-2032</t>
  </si>
  <si>
    <t>SIC 2013/01_BS1_BV_Conafe_ENDESA</t>
  </si>
  <si>
    <t>05-2032</t>
  </si>
  <si>
    <t>SIC 2013/01_BS1_BV_Conafe_PANGUIPULLI</t>
  </si>
  <si>
    <t>06-2032</t>
  </si>
  <si>
    <t>07-2032</t>
  </si>
  <si>
    <t>SIC 2013/03_BS1_BV_Conafe_ENDESA</t>
  </si>
  <si>
    <t>08-2032</t>
  </si>
  <si>
    <t>SIC 2013/03_2_BS1A_BB_Conafe_Empresa Eléctrica Carén S.A.</t>
  </si>
  <si>
    <t>09-2032</t>
  </si>
  <si>
    <t>SIC 2013/03_2_BS1A_BB_Conafe_Empresa Eléctrica ERNC-1 SpA.</t>
  </si>
  <si>
    <t>10-2032</t>
  </si>
  <si>
    <t>SIC 2013/03_2_BS1B_BB_Conafe_Chungungo S.A.</t>
  </si>
  <si>
    <t>11-2032</t>
  </si>
  <si>
    <t>SIC 2013/03_2_BS1B_BB_Conafe_Empresa Eléctrica Carén S.A.</t>
  </si>
  <si>
    <t>12-2032</t>
  </si>
  <si>
    <t>SIC 2013/03_2_BS1B_BB_Conafe_Empresa Eléctrica ERNC-1 SpA.</t>
  </si>
  <si>
    <t>SIC 2013/03_2_BS1B_BB_Conafe_Energía Cerro El Morado S.A.</t>
  </si>
  <si>
    <t>SIC 2013/03_2_BS1B_BB_Conafe_SPV P4 S.A.</t>
  </si>
  <si>
    <t>SIC 2013/03_2_BS1C_BB_Conafe_Empresa Eléctrica Carén S.A.</t>
  </si>
  <si>
    <t>SIC 2013/03_2_BS1C_BB_Conafe_Empresa Eléctrica ERNC-1 SpA.</t>
  </si>
  <si>
    <t>SIC 2013/03_2_BS2A_BB_Conafe_San Juan SpA.</t>
  </si>
  <si>
    <t>SIC 2013/03_2_BS2B_BB_Conafe_Santiago Solar S.A.</t>
  </si>
  <si>
    <t>SIC 2013/03_2_BS2C_BB_Conafe_San Juan SpA.</t>
  </si>
  <si>
    <t>SIC 2013/03_2_BS4_BB_CONAFE_Abengoa</t>
  </si>
  <si>
    <t>SIC 2013/03_2_BS4_BB_CONAFE_El Campesino</t>
  </si>
  <si>
    <t>SIC 2013/03_2_BS4_BB_CONAFE_Norvind</t>
  </si>
  <si>
    <t>SIC 2013/03_2_BS3_BB_CONAFE_ACCIONA</t>
  </si>
  <si>
    <t>SIC 2013/03_2_BS3_BB_CONAFE_Empresa Eléctrica Carén S.A.</t>
  </si>
  <si>
    <t>SIC 2013/03_2_BS3_BB_CONAFE_San Juan SpA.</t>
  </si>
  <si>
    <t>2015/02_BS4A_BB_Conafe_Aela Generación S.A.</t>
  </si>
  <si>
    <t>2015/02_BS4B_BB_Conafe_Aela Generación S.A.</t>
  </si>
  <si>
    <t>2015/02_BS4C_BB_Conafe_Aela Generación S.A.</t>
  </si>
  <si>
    <t>2015/02_BS4A_BB_Conafe_Consorcio Abengoa Chile S.A., Abengoa Solar Chile SpA y Abengoa Solar S.A.</t>
  </si>
  <si>
    <t>2015/02_BS4A_BB_Conafe_Ibereolica Cabo Leones I S.A.</t>
  </si>
  <si>
    <t>2015/02_BS4B_BB_Conafe_Amunche Solar SpA</t>
  </si>
  <si>
    <t>2015/02_BS4B_BB_Conafe_SCB II SpA</t>
  </si>
  <si>
    <t>2015/02_BS4C_BB_Conafe_Consorcio Abengoa Chile S.A., Abengoa Solar Chile SpA y Abengoa Solar S.A.</t>
  </si>
  <si>
    <t>2015/02_BS4C_BB_Conafe_Ibereolica Cabo Leones I S.A.</t>
  </si>
  <si>
    <t>EMEL-SING 2008/01 (Elecda)</t>
  </si>
  <si>
    <t>2015/02_BS4A_BB_Elecda_Aela Generación S.A.</t>
  </si>
  <si>
    <t>2015/02_BS4B_BB_Elecda_Aela Generación S.A.</t>
  </si>
  <si>
    <t>2015/02_BS4C_BB_Elecda_Aela Generación S.A.</t>
  </si>
  <si>
    <t>2015/02_BS4A_BB_Elecda_Ibereolica Cabo Leones I S.A.</t>
  </si>
  <si>
    <t>2015/02_BS4A_BB_Elecda_Consorcio Abengoa Chile S.A., Abengoa Solar Chile SpA y Abengoa Solar S.A.</t>
  </si>
  <si>
    <t>2015/02_BS4B_BB_Elecda_Amunche Solar SpA</t>
  </si>
  <si>
    <t>2015/02_BS4B_BB_Elecda_SCB II SpA</t>
  </si>
  <si>
    <t>2015/02_BS4C_BB_Elecda_Ibereolica Cabo Leones I S.A.</t>
  </si>
  <si>
    <t>2015/02_BS4C_BB_Elecda_Consorcio Abengoa Chile S.A., Abengoa Solar Chile SpA y Abengoa Solar S.A.</t>
  </si>
  <si>
    <t>SIC 2013/01_BS1_BV_Elecda_ENDESA</t>
  </si>
  <si>
    <t>SIC 2013/01_BS1_BV_Elecda_PANGUIPULLI</t>
  </si>
  <si>
    <t>SIC 2013/03_2_BS1A_BB_Elecda_Empresa Eléctrica Carén S.A.</t>
  </si>
  <si>
    <t>SIC 2013/03_2_BS1A_BB_Elecda_Empresa Eléctrica ERNC-1 SpA.</t>
  </si>
  <si>
    <t>SIC 2013/03_2_BS1B_BB_Elecda_Chungungo S.A.</t>
  </si>
  <si>
    <t>SIC 2013/03_2_BS1B_BB_Elecda_Empresa Eléctrica Carén S.A.</t>
  </si>
  <si>
    <t>SIC 2013/03_2_BS1B_BB_Elecda_Empresa Eléctrica ERNC-1 SpA.</t>
  </si>
  <si>
    <t>SIC 2013/03_2_BS1B_BB_Elecda_Energía Cerro El Morado S.A.</t>
  </si>
  <si>
    <t>SIC 2013/03_2_BS1B_BB_Elecda_SPV P4 S.A.</t>
  </si>
  <si>
    <t>SIC 2013/03_2_BS1C_BB_Elecda_Empresa Eléctrica Carén S.A.</t>
  </si>
  <si>
    <t>SIC 2013/03_2_BS1C_BB_Elecda_Empresa Eléctrica ERNC-1 SpA.</t>
  </si>
  <si>
    <t>SIC 2013/03_2_BS2A_BB_Elecda_San Juan SpA.</t>
  </si>
  <si>
    <t>SIC 2013/03_2_BS2B_BB_Elecda_Santiago Solar S.A.</t>
  </si>
  <si>
    <t>SIC 2013/03_2_BS2C_BB_Elecda_San Juan SpA.</t>
  </si>
  <si>
    <t>SIC 2013/03_2_BS4_BB_ELECDA_Abengoa</t>
  </si>
  <si>
    <t>SIC 2013/03_2_BS4_BB_ELECDA_El Campesino</t>
  </si>
  <si>
    <t>SIC 2013/03_2_BS4_BB_ELECDA_Norvind</t>
  </si>
  <si>
    <t>SIC 2013/03_2_BS3_BB_Elecda_ACCIONA</t>
  </si>
  <si>
    <t>SIC 2013/03_2_BS3_BB_Elecda_Empresa Eléctrica Carén S.A.</t>
  </si>
  <si>
    <t>SIC 2013/03_2_BS3_BB_Elecda_San Juan SpA.</t>
  </si>
  <si>
    <t>2015/02 (Elecda)_BS4A_BB_Elecda_Aela Generación S.A.</t>
  </si>
  <si>
    <t>2015/02 (Elecda)</t>
  </si>
  <si>
    <t>2015/02 (Elecda)_BS4B_BB_Elecda_Aela Generación S.A.</t>
  </si>
  <si>
    <t>2015/02 (Elecda)_BS4C_BB_Elecda_Aela Generación S.A.</t>
  </si>
  <si>
    <t>2015/02 (Elecda)_BS4A_BB_Elecda_Consorcio Abengoa Chile S.A., Abengoa Solar Chile SpA y Abengoa Solar S.A.</t>
  </si>
  <si>
    <t>2015/02 (Elecda)_BS4A_BB_Elecda_Ibereolica Cabo Leones I S.A.</t>
  </si>
  <si>
    <t>2015/02 (Elecda)_BS4B_BB_Elecda_Amunche Solar SpA</t>
  </si>
  <si>
    <t>2015/02 (Elecda)_BS4B_BB_Elecda_SCB II SpA</t>
  </si>
  <si>
    <t>2015/02 (Elecda)_BS4C_BB_Elecda_Consorcio Abengoa Chile S.A., Abengoa Solar Chile SpA y Abengoa Solar S.A.</t>
  </si>
  <si>
    <t>2015/02 (Elecda)_BS4C_BB_Elecda_Ibereolica Cabo Leones I S.A.</t>
  </si>
  <si>
    <t>EMEL-SING 2008/01</t>
  </si>
  <si>
    <t>2015/02_BS4A_BB_Eliqsa_Aela Generación S.A.</t>
  </si>
  <si>
    <t>2015/02_BS4B_BB_Eliqsa_Aela Generación S.A.</t>
  </si>
  <si>
    <t>2015/02_BS4C_BB_Eliqsa_Aela Generación S.A.</t>
  </si>
  <si>
    <t>2015/02_BS4A_BB_Eliqsa_Ibereolica Cabo Leones I S.A.</t>
  </si>
  <si>
    <t>2015/02_BS4A_BB_Eliqsa_Consorcio Abengoa Chile S.A., Abengoa Solar Chile SpA y Abengoa Solar S.A.</t>
  </si>
  <si>
    <t>2015/02_BS4B_BB_Eliqsa_Amunche Solar SpA</t>
  </si>
  <si>
    <t>2015/02_BS4B_BB_Eliqsa_SCB II SpA</t>
  </si>
  <si>
    <t>2015/02_BS4C_BB_Eliqsa_Ibereolica Cabo Leones I S.A.</t>
  </si>
  <si>
    <t>2015/02_BS4C_BB_Eliqsa_Consorcio Abengoa Chile S.A., Abengoa Solar Chile SpA y Abengoa Solar S.A.</t>
  </si>
  <si>
    <t>2015/02_BS4A_BB_Emelari_Aela Generación S.A.</t>
  </si>
  <si>
    <t>2015/02_BS4B_BB_Emelari_Aela Generación S.A.</t>
  </si>
  <si>
    <t>2015/02_BS4C_BB_Emelari_Aela Generación S.A.</t>
  </si>
  <si>
    <t>2015/02_BS4A_BB_Emelari_Ibereolica Cabo Leones I S.A.</t>
  </si>
  <si>
    <t>2015/02_BS4A_BB_Emelari_Consorcio Abengoa Chile S.A., Abengoa Solar Chile SpA y Abengoa Solar S.A.</t>
  </si>
  <si>
    <t>2015/02_BS4B_BB_Emelari_Amunche Solar SpA</t>
  </si>
  <si>
    <t>2015/02_BS4B_BB_Emelari_SCB II SpA</t>
  </si>
  <si>
    <t>2015/02_BS4C_BB_Emelari_Ibereolica Cabo Leones I S.A.</t>
  </si>
  <si>
    <t>2015/02_BS4C_BB_Emelari_Consorcio Abengoa Chile S.A., Abengoa Solar Chile SpA y Abengoa Solar S.A.</t>
  </si>
  <si>
    <t>SIC 2013/01_BS1_BV_EMELAT_ENDESA</t>
  </si>
  <si>
    <t>SIC 2013/01_BS1_BV_EMELAT_PANGUIPULLI</t>
  </si>
  <si>
    <t>SIC 2013/03_BS1_BV_EMELAT_ENDESA</t>
  </si>
  <si>
    <t>SIC 2013/03_2_BS1A_BB_EMELAT_Empresa Eléctrica Carén S.A.</t>
  </si>
  <si>
    <t>SIC 2013/03_2_BS1A_BB_EMELAT_Empresa Eléctrica ERNC-1 SpA.</t>
  </si>
  <si>
    <t>SIC 2013/03_2_BS1B_BB_EMELAT_Chungungo S.A.</t>
  </si>
  <si>
    <t>SIC 2013/03_2_BS1B_BB_EMELAT_Empresa Eléctrica Carén S.A.</t>
  </si>
  <si>
    <t>SIC 2013/03_2_BS1B_BB_EMELAT_Empresa Eléctrica ERNC-1 SpA.</t>
  </si>
  <si>
    <t>SIC 2013/03_2_BS1B_BB_EMELAT_Energía Cerro El Morado S.A.</t>
  </si>
  <si>
    <t>SIC 2013/03_2_BS1B_BB_EMELAT_SPV P4 S.A.</t>
  </si>
  <si>
    <t>SIC 2013/03_2_BS1C_BB_EMELAT_Empresa Eléctrica Carén S.A.</t>
  </si>
  <si>
    <t>SIC 2013/03_2_BS1C_BB_EMELAT_Empresa Eléctrica ERNC-1 SpA.</t>
  </si>
  <si>
    <t>SIC 2013/03_2_BS2A_BB_Emelat_San Juan SpA.</t>
  </si>
  <si>
    <t>SIC 2013/03_2_BS2B_BB_Emelat_Santiago Solar S.A.</t>
  </si>
  <si>
    <t>SIC 2013/03_2_BS2C_BB_Emelat_San Juan SpA.</t>
  </si>
  <si>
    <t>SIC 2013/03_2_BS4_BB_EMELAT_Abengoa</t>
  </si>
  <si>
    <t>SIC 2013/03_2_BS4_BB_EMELAT_El Campesino</t>
  </si>
  <si>
    <t>SIC 2013/03_2_BS4_BB_EMELAT_Norvind</t>
  </si>
  <si>
    <t>SIC 2013/03_2_BS3_BB_EMELAT_ACCIONA</t>
  </si>
  <si>
    <t>SIC 2013/03_2_BS3_BB_EMELAT_Empresa Eléctrica Carén S.A.</t>
  </si>
  <si>
    <t>SIC 2013/03_2_BS3_BB_EMELAT_San Juan SpA.</t>
  </si>
  <si>
    <t>2015/02_BS4A_BB_EMELAT_Aela Generación S.A.</t>
  </si>
  <si>
    <t>2015/02_BS4B_BB_EMELAT_Aela Generación S.A.</t>
  </si>
  <si>
    <t>2015/02_BS4C_BB_EMELAT_Aela Generación S.A.</t>
  </si>
  <si>
    <t>2015/02_BS4A_BB_EMELAT_Ibereolica Cabo Leones I S.A.</t>
  </si>
  <si>
    <t>2015/02_BS4A_BB_EMELAT_Consorcio Abengoa Chile S.A., Abengoa Solar Chile SpA y Abengoa Solar S.A.</t>
  </si>
  <si>
    <t>2015/02_BS4B_BB_EMELAT_Amunche Solar SpA</t>
  </si>
  <si>
    <t>2015/02_BS4B_BB_EMELAT_SCB II SpA</t>
  </si>
  <si>
    <t>2015/02_BS4C_BB_EMELAT_Ibereolica Cabo Leones I S.A.</t>
  </si>
  <si>
    <t>2015/02_BS4C_BB_EMELAT_Consorcio Abengoa Chile S.A., Abengoa Solar Chile SpA y Abengoa Solar S.A.</t>
  </si>
  <si>
    <t>SIC 2013/03_2 (enelsa)_BS3_BB_CONAFE_Empresa Eléctrica Carén S.A.</t>
  </si>
  <si>
    <t>SIC 2013/03_2 (enelsa)</t>
  </si>
  <si>
    <t>SIC 2013/03_2 (enelsa)_BS3_BB_CONAFE_San Juan SpA.</t>
  </si>
  <si>
    <t>SIC 2013/03_2 (enelsa)_BS3_BB_CONAFE_ACCIONA</t>
  </si>
  <si>
    <t>SIC 2013/03_2 (Enelsa)_BS1A_BB_Conafe_Empresa Eléctrica Carén S.A.</t>
  </si>
  <si>
    <t>SIC 2013/03_2 (Enelsa)</t>
  </si>
  <si>
    <t>SIC 2013/03_2 (Enelsa)_BS1A_BB_Conafe_Empresa Eléctrica ERNC-1 SpA.</t>
  </si>
  <si>
    <t>SIC 2013/03_2 (Enelsa)_BS2A_BB_Conafe_San Juan SpA.</t>
  </si>
  <si>
    <t>SIC 2013/03_2 (Enelsa)_BS1B_BB_Conafe_Empresa Eléctrica Carén S.A.</t>
  </si>
  <si>
    <t>SIC 2013/03_2 (Enelsa)_BS1B_BB_Conafe_Chungungo S.A.</t>
  </si>
  <si>
    <t>SIC 2013/03_2 (Enelsa)_BS1B_BB_Conafe_Energía Cerro El Morado S.A.</t>
  </si>
  <si>
    <t>SIC 2013/03_2 (Enelsa)_BS1B_BB_Conafe_Empresa Eléctrica ERNC-1 SpA.</t>
  </si>
  <si>
    <t>SIC 2013/03_2 (Enelsa)_BS2B_BB_Conafe_Santiago Solar S.A.</t>
  </si>
  <si>
    <t>SIC 2013/03_2 (Enelsa)_BS1B_BB_Conafe_SPV P4 S.A.</t>
  </si>
  <si>
    <t>SIC 2013/03_2 (Enelsa)_BS1C_BB_Conafe_Empresa Eléctrica Carén S.A.</t>
  </si>
  <si>
    <t>SIC 2013/03_2 (Enelsa)_BS1C_BB_Conafe_Empresa Eléctrica ERNC-1 SpA.</t>
  </si>
  <si>
    <t>SIC 2013/03_2 (Enelsa)_BS2C_BB_Conafe_San Juan SpA.</t>
  </si>
  <si>
    <t>SIC 2013/03_2 (Enelsa)_BS4_BB_CONAFE_Abengoa</t>
  </si>
  <si>
    <t>SIC 2013/03_2 (Enelsa)_BS4_BB_CONAFE_El Campesino</t>
  </si>
  <si>
    <t>SIC 2013/03_2 (Enelsa)_BS4_BB_CONAFE_Norvind</t>
  </si>
  <si>
    <t>SIC 2013/01 (Enelsa)</t>
  </si>
  <si>
    <t>SIC 2013/01 (Enelsa)_BS1_BV_Conafe_ENDESA</t>
  </si>
  <si>
    <t>SIC 2013/01 (Enelsa)_BS1_BV_Conafe_PANGUIPULLI</t>
  </si>
  <si>
    <t>SIC 2013/03 (Enelsa)</t>
  </si>
  <si>
    <t>SIC 2013/03 (Enelsa)_BS1_BV_Conafe_ENDESA</t>
  </si>
  <si>
    <t>2015/01_BS2_BB_CGE Distribucion_CONDOR ENERGÍA (Esperanza)</t>
  </si>
  <si>
    <t>2015/01</t>
  </si>
  <si>
    <t>2015/01_BS1_BB_CGE Distribucion_HUEMUL ENERGÍA (Caman)</t>
  </si>
  <si>
    <t>2015/01_BS1_BB_CGE Distribucion_HUEMUL ENERGÍA (Coihue)</t>
  </si>
  <si>
    <t>2015/01_BS1_BB_CGE Distribucion_OPDENERGY</t>
  </si>
  <si>
    <t>2015/01_BS2_BB_CGE Distribucion_WPD MALLECO (Malleco II)</t>
  </si>
  <si>
    <t>2015/01_BS2_BB_CGE Distribucion_WPD MALLECO (Malleco)</t>
  </si>
  <si>
    <t>2015/01_BS2_BB_CGE Distribucion_WPD NEGRETE</t>
  </si>
  <si>
    <t>2015/01_BS2_BB_CGE Distribucion_IBEREÓLICA CABO LEONES II S.A.</t>
  </si>
  <si>
    <t>2015/01_BS2A_BB_CGE Distribucion_WPD MALLECO (Malleco II)</t>
  </si>
  <si>
    <t>2015/01_BS2A_BB_CGE Distribucion_WPD MALLECO (Malleco)</t>
  </si>
  <si>
    <t>2015/01_BS2A_BB_CGE Distribucion_WPD NEGRETE</t>
  </si>
  <si>
    <t>2015/01_BS2A_BB_CGE Distribucion_PARQUE EÓLICO CABO LEONES I S.A.</t>
  </si>
  <si>
    <t>2015/01_BS2A_BB_CGE Distribucion_IBEREÓLICA CABO LEONES III SpA</t>
  </si>
  <si>
    <t>2015/01_BS2B_BB_CGE Distribucion_MARIA ELENA SOLAR</t>
  </si>
  <si>
    <t>2015/01_BS2C_BB_CGE Distribucion_WPD MALLECO (Malleco II)</t>
  </si>
  <si>
    <t>2015/01_BS2C_BB_CGE Distribucion_WPD MALLECO (Malleco)</t>
  </si>
  <si>
    <t>2015/01_BS2C_BB_CGE Distribucion_WPD NEGRETE</t>
  </si>
  <si>
    <t>2015/01_BS2C_BB_CGE Distribucion_PARQUE EÓLICO CABO LEONES I S.A.</t>
  </si>
  <si>
    <t>2015/01_BS2C_BB_CGE Distribucion_IBEREÓLICA CABO LEONES III SpA</t>
  </si>
  <si>
    <t>2015/01_BS2C_BB_CGE Distribucion_WPD DUQUECO (Duqueco)</t>
  </si>
  <si>
    <t>2015/01_BS2C_BB_CGE Distribucion_WPD DUQUECO (Sta Fe)</t>
  </si>
  <si>
    <t>2015/01_BS2C_BB_CGE Distribucion_BESALCO</t>
  </si>
  <si>
    <t>2015/01_BS2_BB_CONAFE_CONDOR ENERGÍA (Esperanza)</t>
  </si>
  <si>
    <t>2015/01_BS1_BB_CONAFE_HUEMUL ENERGÍA (Caman)</t>
  </si>
  <si>
    <t>2015/01_BS1_BB_CONAFE_HUEMUL ENERGÍA (Coihue)</t>
  </si>
  <si>
    <t>2015/01_BS1_BB_CONAFE_OPDENERGY</t>
  </si>
  <si>
    <t>2015/01_BS2_BB_CONAFE_WPD MALLECO (Malleco II)</t>
  </si>
  <si>
    <t>2015/01_BS2_BB_CONAFE_WPD MALLECO (Malleco)</t>
  </si>
  <si>
    <t>2015/01_BS2_BB_CONAFE_WPD NEGRETE</t>
  </si>
  <si>
    <t>2015/01_BS2_BB_CONAFE_IBEREÓLICA CABO LEONES II S.A.</t>
  </si>
  <si>
    <t>2015/01_BS2A_BB_CONAFE_WPD MALLECO (Malleco II)</t>
  </si>
  <si>
    <t>2015/01_BS2A_BB_CONAFE_WPD MALLECO (Malleco)</t>
  </si>
  <si>
    <t>2015/01_BS2A_BB_CONAFE_WPD NEGRETE</t>
  </si>
  <si>
    <t>2015/01_BS2A_BB_CONAFE_PARQUE EÓLICO CABO LEONES I S.A.</t>
  </si>
  <si>
    <t>2015/01_BS2A_BB_CONAFE_IBEREÓLICA CABO LEONES III SpA</t>
  </si>
  <si>
    <t>2015/01_BS2B_BB_CONAFE_MARIA ELENA SOLAR</t>
  </si>
  <si>
    <t>2015/01_BS2C_BB_CONAFE_WPD MALLECO (Malleco II)</t>
  </si>
  <si>
    <t>2015/01_BS2C_BB_CONAFE_WPD MALLECO (Malleco)</t>
  </si>
  <si>
    <t>2015/01_BS2C_BB_CONAFE_WPD NEGRETE</t>
  </si>
  <si>
    <t>2015/01_BS2C_BB_CONAFE_PARQUE EÓLICO CABO LEONES I S.A.</t>
  </si>
  <si>
    <t>2015/01_BS2C_BB_CONAFE_IBEREÓLICA CABO LEONES III SpA</t>
  </si>
  <si>
    <t>2015/01_BS2C_BB_CONAFE_WPD DUQUECO (Duqueco)</t>
  </si>
  <si>
    <t>2015/01_BS2C_BB_CONAFE_WPD DUQUECO (Sta Fe)</t>
  </si>
  <si>
    <t>2015/01_BS2C_BB_CONAFE_BESALCO</t>
  </si>
  <si>
    <t>2015/01_BS2_BB_ELECDA_CONDOR ENERGÍA (Esperanza)</t>
  </si>
  <si>
    <t>2015/01_BS1_BB_ELECDA_HUEMUL ENERGÍA (Caman)</t>
  </si>
  <si>
    <t>2015/01_BS1_BB_ELECDA_HUEMUL ENERGÍA (Coihue)</t>
  </si>
  <si>
    <t>2015/01_BS1_BB_ELECDA_OPDENERGY</t>
  </si>
  <si>
    <t>2015/01_BS2_BB_ELECDA_WPD MALLECO (Malleco II)</t>
  </si>
  <si>
    <t>2015/01_BS2_BB_ELECDA_WPD MALLECO (Malleco)</t>
  </si>
  <si>
    <t>2015/01_BS2_BB_ELECDA_WPD NEGRETE</t>
  </si>
  <si>
    <t>2015/01_BS2_BB_ELECDA_IBEREÓLICA CABO LEONES II S.A.</t>
  </si>
  <si>
    <t>2015/01_BS2A_BB_ELECDA_WPD MALLECO (Malleco II)</t>
  </si>
  <si>
    <t>2015/01_BS2A_BB_ELECDA_WPD MALLECO (Malleco)</t>
  </si>
  <si>
    <t>2015/01_BS2A_BB_ELECDA_WPD NEGRETE</t>
  </si>
  <si>
    <t>2015/01_BS2A_BB_ELECDA_PARQUE EÓLICO CABO LEONES I S.A.</t>
  </si>
  <si>
    <t>2015/01_BS2A_BB_ELECDA_IBEREÓLICA CABO LEONES III SpA</t>
  </si>
  <si>
    <t>2015/01_BS2B_BB_ELECDA_MARIA ELENA SOLAR</t>
  </si>
  <si>
    <t>2015/01_BS2C_BB_ELECDA_WPD MALLECO (Malleco II)</t>
  </si>
  <si>
    <t>2015/01_BS2C_BB_ELECDA_WPD MALLECO (Malleco)</t>
  </si>
  <si>
    <t>2015/01_BS2C_BB_ELECDA_WPD NEGRETE</t>
  </si>
  <si>
    <t>2015/01_BS2C_BB_ELECDA_PARQUE EÓLICO CABO LEONES I S.A.</t>
  </si>
  <si>
    <t>2015/01_BS2C_BB_ELECDA_IBEREÓLICA CABO LEONES III SpA</t>
  </si>
  <si>
    <t>2015/01_BS2C_BB_ELECDA_WPD DUQUECO (Duqueco)</t>
  </si>
  <si>
    <t>2015/01_BS2C_BB_ELECDA_WPD DUQUECO (Sta Fe)</t>
  </si>
  <si>
    <t>2015/01_BS2C_BB_ELECDA_BESALCO</t>
  </si>
  <si>
    <t>2015/01_BS2_BB_ELIQSA_CONDOR ENERGÍA (Esperanza)</t>
  </si>
  <si>
    <t>ELIQSA</t>
  </si>
  <si>
    <t>2015/01_BS1_BB_ELIQSA_HUEMUL ENERGÍA (Caman)</t>
  </si>
  <si>
    <t>2015/01_BS1_BB_ELIQSA_HUEMUL ENERGÍA (Coihue)</t>
  </si>
  <si>
    <t>2015/01_BS1_BB_ELIQSA_OPDENERGY</t>
  </si>
  <si>
    <t>2015/01_BS2_BB_ELIQSA_WPD MALLECO (Malleco II)</t>
  </si>
  <si>
    <t>2015/01_BS2_BB_ELIQSA_WPD MALLECO (Malleco)</t>
  </si>
  <si>
    <t>2015/01_BS2_BB_ELIQSA_WPD NEGRETE</t>
  </si>
  <si>
    <t>2015/01_BS2_BB_ELIQSA_IBEREÓLICA CABO LEONES II S.A.</t>
  </si>
  <si>
    <t>2015/01_BS2A_BB_ELIQSA_WPD MALLECO (Malleco II)</t>
  </si>
  <si>
    <t>2015/01_BS2A_BB_ELIQSA_WPD MALLECO (Malleco)</t>
  </si>
  <si>
    <t>2015/01_BS2A_BB_ELIQSA_WPD NEGRETE</t>
  </si>
  <si>
    <t>2015/01_BS2A_BB_ELIQSA_PARQUE EÓLICO CABO LEONES I S.A.</t>
  </si>
  <si>
    <t>2015/01_BS2A_BB_ELIQSA_IBEREÓLICA CABO LEONES III SpA</t>
  </si>
  <si>
    <t>2015/01_BS2B_BB_ELIQSA_MARIA ELENA SOLAR</t>
  </si>
  <si>
    <t>2015/01_BS2C_BB_ELIQSA_WPD MALLECO (Malleco II)</t>
  </si>
  <si>
    <t>2015/01_BS2C_BB_ELIQSA_WPD MALLECO (Malleco)</t>
  </si>
  <si>
    <t>2015/01_BS2C_BB_ELIQSA_WPD NEGRETE</t>
  </si>
  <si>
    <t>2015/01_BS2C_BB_ELIQSA_PARQUE EÓLICO CABO LEONES I S.A.</t>
  </si>
  <si>
    <t>2015/01_BS2C_BB_ELIQSA_IBEREÓLICA CABO LEONES III SpA</t>
  </si>
  <si>
    <t>2015/01_BS2C_BB_ELIQSA_WPD DUQUECO (Duqueco)</t>
  </si>
  <si>
    <t>2015/01_BS2C_BB_ELIQSA_WPD DUQUECO (Sta Fe)</t>
  </si>
  <si>
    <t>2015/01_BS2C_BB_ELIQSA_BESALCO</t>
  </si>
  <si>
    <t>2015/01_BS2_BB_EMELARI_CONDOR ENERGÍA (Esperanza)</t>
  </si>
  <si>
    <t>EMELARI</t>
  </si>
  <si>
    <t>2015/01_BS1_BB_EMELARI_HUEMUL ENERGÍA (Caman)</t>
  </si>
  <si>
    <t>2015/01_BS1_BB_EMELARI_HUEMUL ENERGÍA (Coihue)</t>
  </si>
  <si>
    <t>2015/01_BS1_BB_EMELARI_OPDENERGY</t>
  </si>
  <si>
    <t>2015/01_BS2_BB_EMELARI_WPD MALLECO (Malleco II)</t>
  </si>
  <si>
    <t>2015/01_BS2_BB_EMELARI_WPD MALLECO (Malleco)</t>
  </si>
  <si>
    <t>2015/01_BS2_BB_EMELARI_WPD NEGRETE</t>
  </si>
  <si>
    <t>2015/01_BS2_BB_EMELARI_IBEREÓLICA CABO LEONES II S.A.</t>
  </si>
  <si>
    <t>2015/01_BS2A_BB_EMELARI_WPD MALLECO (Malleco II)</t>
  </si>
  <si>
    <t>2015/01_BS2A_BB_EMELARI_WPD MALLECO (Malleco)</t>
  </si>
  <si>
    <t>2015/01_BS2A_BB_EMELARI_WPD NEGRETE</t>
  </si>
  <si>
    <t>2015/01_BS2A_BB_EMELARI_PARQUE EÓLICO CABO LEONES I S.A.</t>
  </si>
  <si>
    <t>2015/01_BS2A_BB_EMELARI_IBEREÓLICA CABO LEONES III SpA</t>
  </si>
  <si>
    <t>2015/01_BS2B_BB_EMELARI_MARIA ELENA SOLAR</t>
  </si>
  <si>
    <t>2015/01_BS2C_BB_EMELARI_WPD MALLECO (Malleco II)</t>
  </si>
  <si>
    <t>2015/01_BS2C_BB_EMELARI_WPD MALLECO (Malleco)</t>
  </si>
  <si>
    <t>2015/01_BS2C_BB_EMELARI_WPD NEGRETE</t>
  </si>
  <si>
    <t>2015/01_BS2C_BB_EMELARI_PARQUE EÓLICO CABO LEONES I S.A.</t>
  </si>
  <si>
    <t>2015/01_BS2C_BB_EMELARI_IBEREÓLICA CABO LEONES III SpA</t>
  </si>
  <si>
    <t>2015/01_BS2C_BB_EMELARI_WPD DUQUECO (Duqueco)</t>
  </si>
  <si>
    <t>2015/01_BS2C_BB_EMELARI_WPD DUQUECO (Sta Fe)</t>
  </si>
  <si>
    <t>2015/01_BS2C_BB_EMELARI_BESALCO</t>
  </si>
  <si>
    <t>2015/01_BS2_BB_EMELAT_CONDOR ENERGÍA (Esperanza)</t>
  </si>
  <si>
    <t>2015/01_BS1_BB_EMELAT_HUEMUL ENERGÍA (Caman)</t>
  </si>
  <si>
    <t>2015/01_BS1_BB_EMELAT_HUEMUL ENERGÍA (Coihue)</t>
  </si>
  <si>
    <t>2015/01_BS1_BB_EMELAT_OPDENERGY</t>
  </si>
  <si>
    <t>2015/01_BS2_BB_EMELAT_WPD MALLECO (Malleco II)</t>
  </si>
  <si>
    <t>2015/01_BS2_BB_EMELAT_WPD MALLECO (Malleco)</t>
  </si>
  <si>
    <t>2015/01_BS2_BB_EMELAT_WPD NEGRETE</t>
  </si>
  <si>
    <t>2015/01_BS2_BB_EMELAT_IBEREÓLICA CABO LEONES II S.A.</t>
  </si>
  <si>
    <t>2015/01_BS2A_BB_EMELAT_WPD MALLECO (Malleco II)</t>
  </si>
  <si>
    <t>2015/01_BS2A_BB_EMELAT_WPD MALLECO (Malleco)</t>
  </si>
  <si>
    <t>2015/01_BS2A_BB_EMELAT_WPD NEGRETE</t>
  </si>
  <si>
    <t>2015/01_BS2A_BB_EMELAT_PARQUE EÓLICO CABO LEONES I S.A.</t>
  </si>
  <si>
    <t>2015/01_BS2A_BB_EMELAT_IBEREÓLICA CABO LEONES III SpA</t>
  </si>
  <si>
    <t>2015/01_BS2B_BB_EMELAT_MARIA ELENA SOLAR</t>
  </si>
  <si>
    <t>2015/01_BS2C_BB_EMELAT_WPD MALLECO (Malleco II)</t>
  </si>
  <si>
    <t>2015/01_BS2C_BB_EMELAT_WPD MALLECO (Malleco)</t>
  </si>
  <si>
    <t>2015/01_BS2C_BB_EMELAT_WPD NEGRETE</t>
  </si>
  <si>
    <t>2015/01_BS2C_BB_EMELAT_PARQUE EÓLICO CABO LEONES I S.A.</t>
  </si>
  <si>
    <t>2015/01_BS2C_BB_EMELAT_IBEREÓLICA CABO LEONES III SpA</t>
  </si>
  <si>
    <t>2015/01_BS2C_BB_EMELAT_WPD DUQUECO (Duqueco)</t>
  </si>
  <si>
    <t>2015/01_BS2C_BB_EMELAT_WPD DUQUECO (Sta Fe)</t>
  </si>
  <si>
    <t>2015/01_BS2C_BB_EMELAT_BESALCO</t>
  </si>
  <si>
    <t>2015/01_BS1_BB_CGE Distribucion_CONDOR ENERGÍA (C° Tigre)</t>
  </si>
  <si>
    <t>2015/01_BS1_BB_CGE Distribucion_HUEMUL ENERGÍA (Ckani)</t>
  </si>
  <si>
    <t>2015/01_BS1_BB_CGE Distribucion_CONDOR  ENERGÍA (Tchamma)</t>
  </si>
  <si>
    <t>2015/01_BS1_BB_CONAFE_CONDOR ENERGÍA (C° Tigre)</t>
  </si>
  <si>
    <t>2015/01_BS1_BB_CONAFE_HUEMUL ENERGÍA (Ckani)</t>
  </si>
  <si>
    <t>2015/01_BS1_BB_CONAFE_CONDOR  ENERGÍA (Tchamma)</t>
  </si>
  <si>
    <t>2015/01_BS1_BB_ELECDA_CONDOR ENERGÍA (C° Tigre)</t>
  </si>
  <si>
    <t>2015/01_BS1_BB_ELECDA_HUEMUL ENERGÍA (Ckani)</t>
  </si>
  <si>
    <t>2015/01_BS1_BB_ELECDA_CONDOR  ENERGÍA (Tchamma)</t>
  </si>
  <si>
    <t>2015/01_BS1_BB_ELIQSA_CONDOR ENERGÍA (C° Tigre)</t>
  </si>
  <si>
    <t>2015/01_BS1_BB_ELIQSA_HUEMUL ENERGÍA (Ckani)</t>
  </si>
  <si>
    <t>2015/01_BS1_BB_ELIQSA_CONDOR  ENERGÍA (Tchamma)</t>
  </si>
  <si>
    <t>2015/01_BS1_BB_EMELARI_CONDOR ENERGÍA (C° Tigre)</t>
  </si>
  <si>
    <t>2015/01_BS1_BB_EMELARI_HUEMUL ENERGÍA (Ckani)</t>
  </si>
  <si>
    <t>2015/01_BS1_BB_EMELARI_CONDOR  ENERGÍA (Tchamma)</t>
  </si>
  <si>
    <t>2015/01_BS1_BB_EMELAT_CONDOR ENERGÍA (C° Tigre)</t>
  </si>
  <si>
    <t>2015/01_BS1_BB_EMELAT_HUEMUL ENERGÍA (Ckani)</t>
  </si>
  <si>
    <t>2015/01_BS1_BB_EMELAT_CONDOR  ENERGÍA (Tchamma)</t>
  </si>
  <si>
    <t>2015/01_BS3_BB_CGE Distribucion_Acciona</t>
  </si>
  <si>
    <t>Acciona</t>
  </si>
  <si>
    <t>2015/01_BS3_BB_CGE Distribucion_Aela Generación S.A.</t>
  </si>
  <si>
    <t>2015/01_BS3_BB_CGE Distribucion_SONNEDIX COX</t>
  </si>
  <si>
    <t>2015/01_BS3_BB_CGE Distribucion_ENEL GENERACIÓN</t>
  </si>
  <si>
    <t>2015/01_BS3_BB_CGE Distribucion_PUELCHE SUR EÓLICA</t>
  </si>
  <si>
    <t>2015/01_BS3_BB_CGE Distribucion_WPD DUQUECO (Duqueco)</t>
  </si>
  <si>
    <t>2015/01_BS3_BB_CONAFE_Acciona</t>
  </si>
  <si>
    <t>2015/01_BS3_BB_CONAFE_Aela Generación S.A.</t>
  </si>
  <si>
    <t>2015/01_BS3_BB_CONAFE_SONNEDIX COX</t>
  </si>
  <si>
    <t>2015/01_BS3_BB_CONAFE_ENEL GENERACIÓN</t>
  </si>
  <si>
    <t>2015/01_BS3_BB_CONAFE_PUELCHE SUR EÓLICA</t>
  </si>
  <si>
    <t>2015/01_BS3_BB_CONAFE_WPD DUQUECO (Duqueco)</t>
  </si>
  <si>
    <t>2015/01_BS3_BB_ELECDA_Acciona</t>
  </si>
  <si>
    <t>2015/01_BS3_BB_ELECDA_Aela Generación S.A.</t>
  </si>
  <si>
    <t>2015/01_BS3_BB_ELECDA_SONNEDIX COX</t>
  </si>
  <si>
    <t>2015/01_BS3_BB_ELECDA_ENEL GENERACIÓN</t>
  </si>
  <si>
    <t>2015/01_BS3_BB_ELECDA_PUELCHE SUR EÓLICA</t>
  </si>
  <si>
    <t>2015/01_BS3_BB_ELECDA_WPD DUQUECO (Duqueco)</t>
  </si>
  <si>
    <t>2015/01_BS3_BB_ELIQSA_Acciona</t>
  </si>
  <si>
    <t>2015/01_BS3_BB_ELIQSA_Aela Generación S.A.</t>
  </si>
  <si>
    <t>2015/01_BS3_BB_ELIQSA_SONNEDIX COX</t>
  </si>
  <si>
    <t>2015/01_BS3_BB_ELIQSA_ENEL GENERACIÓN</t>
  </si>
  <si>
    <t>2015/01_BS3_BB_ELIQSA_PUELCHE SUR EÓLICA</t>
  </si>
  <si>
    <t>2015/01_BS3_BB_ELIQSA_WPD DUQUECO (Duqueco)</t>
  </si>
  <si>
    <t>2015/01_BS3_BB_EMELARI_Acciona</t>
  </si>
  <si>
    <t>2015/01_BS3_BB_EMELARI_Aela Generación S.A.</t>
  </si>
  <si>
    <t>2015/01_BS3_BB_EMELARI_SONNEDIX COX</t>
  </si>
  <si>
    <t>2015/01_BS3_BB_EMELARI_ENEL GENERACIÓN</t>
  </si>
  <si>
    <t>2015/01_BS3_BB_EMELARI_PUELCHE SUR EÓLICA</t>
  </si>
  <si>
    <t>2015/01_BS3_BB_EMELARI_WPD DUQUECO (Duqueco)</t>
  </si>
  <si>
    <t>2015/01_BS3_BB_EMELAT_Acciona</t>
  </si>
  <si>
    <t>2015/01_BS3_BB_EMELAT_Aela Generación S.A.</t>
  </si>
  <si>
    <t>2015/01_BS3_BB_EMELAT_SONNEDIX COX</t>
  </si>
  <si>
    <t>2015/01_BS3_BB_EMELAT_ENEL GENERACIÓN</t>
  </si>
  <si>
    <t>2015/01_BS3_BB_EMELAT_PUELCHE SUR EÓLICA</t>
  </si>
  <si>
    <t>2015/01_BS3_BB_EMELAT_WPD DUQUECO (Duqueco)</t>
  </si>
  <si>
    <t>SIC 2013/01_BS1_BV_FRONTEL_ENDESA</t>
  </si>
  <si>
    <t>SIC 2013/01_BS1_BV_FRONTEL_PANGUIPULLI</t>
  </si>
  <si>
    <t>SIC 2013/03_BS1_BV_FRONTEL_ENDESA</t>
  </si>
  <si>
    <t>SIC 2013/03_2_BS1A_BB_FRONTEL_Empresa Eléctrica Carén S.A.</t>
  </si>
  <si>
    <t>SIC 2013/03_2_BS1A_BB_FRONTEL_Empresa Eléctrica ERNC-1 SpA.</t>
  </si>
  <si>
    <t>SIC 2013/03_2_BS1B_BB_FRONTEL_Chungungo S.A.</t>
  </si>
  <si>
    <t>SIC 2013/03_2_BS1B_BB_FRONTEL_Empresa Eléctrica Carén S.A.</t>
  </si>
  <si>
    <t>SIC 2013/03_2_BS1B_BB_FRONTEL_Empresa Eléctrica ERNC-1 SpA.</t>
  </si>
  <si>
    <t>SIC 2013/03_2_BS1B_BB_FRONTEL_Energía Cerro El Morado S.A.</t>
  </si>
  <si>
    <t>SIC 2013/03_2_BS1B_BB_FRONTEL_SPV P4 S.A.</t>
  </si>
  <si>
    <t>SIC 2013/03_2_BS1C_BB_FRONTEL_Empresa Eléctrica Carén S.A.</t>
  </si>
  <si>
    <t>SIC 2013/03_2_BS1C_BB_FRONTEL_Empresa Eléctrica ERNC-1 SpA.</t>
  </si>
  <si>
    <t>SIC 2013/03_2_BS2A_BB_Frontel_San Juan SpA.</t>
  </si>
  <si>
    <t>SIC 2013/03_2_BS2B_BB_Frontel_Santiago Solar S.A.</t>
  </si>
  <si>
    <t>SIC 2013/03_2_BS2C_BB_Frontel_San Juan SpA.</t>
  </si>
  <si>
    <t>2015/02_BS4A_BB_Frontel_Aela Generación S.A.</t>
  </si>
  <si>
    <t>2015/02_BS4A_BB_Frontel_Consorcio Abengoa Chile S.A., Abengoa Solar Chile SpA y Abengoa Solar S.A.</t>
  </si>
  <si>
    <t>2015/02_BS4A_BB_Frontel_Ibereolica Cabo Leones I S.A.</t>
  </si>
  <si>
    <t>2015/02_BS4B_BB_Frontel_SCB II SpA</t>
  </si>
  <si>
    <t>2015/02_BS4B_BB_Frontel_Aela Generación S.A.</t>
  </si>
  <si>
    <t>2015/02_BS4B_BB_Frontel_Amunche Solar SpA</t>
  </si>
  <si>
    <t>2015/02_BS4C_BB_Frontel_Aela Generación S.A.</t>
  </si>
  <si>
    <t>2015/02_BS4C_BB_Frontel_Consorcio Abengoa Chile S.A., Abengoa Solar Chile SpA y Abengoa Solar S.A.</t>
  </si>
  <si>
    <t>2015/02_BS4C_BB_Frontel_Ibereolica Cabo Leones I S.A.</t>
  </si>
  <si>
    <t>SIC 2013/03_2_BS3_BB_FRONTEL_ACCIONA</t>
  </si>
  <si>
    <t>SIC 2013/03_2_BS3_BB_FRONTEL_Empresa Eléctrica Carén S.A.</t>
  </si>
  <si>
    <t>SIC 2013/03_2_BS3_BB_FRONTEL_San Juan SpA.</t>
  </si>
  <si>
    <t>SIC 2013/03_2_BS4_BB_FRONTEL_El Campesino</t>
  </si>
  <si>
    <t>SIC 2013/03_2_BS4_BB_FRONTEL_Abengoa</t>
  </si>
  <si>
    <t>SIC 2013/03_2_BS4_BB_FRONTEL_Norvind</t>
  </si>
  <si>
    <t>2015/01_BS2C_BB_FRONTEL_WPD DUQUECO (Duqueco)</t>
  </si>
  <si>
    <t>2015/01_BS2_BB_FRONTEL_WPD MALLECO (Malleco II)</t>
  </si>
  <si>
    <t>2015/01_BS2_BB_FRONTEL_WPD MALLECO (Malleco)</t>
  </si>
  <si>
    <t>2015/01_BS2_BB_FRONTEL_WPD NEGRETE</t>
  </si>
  <si>
    <t>2015/01_BS2A_BB_FRONTEL_WPD MALLECO (Malleco II)</t>
  </si>
  <si>
    <t>2015/01_BS2A_BB_FRONTEL_WPD MALLECO (Malleco)</t>
  </si>
  <si>
    <t>2015/01_BS2A_BB_FRONTEL_WPD NEGRETE</t>
  </si>
  <si>
    <t>2015/01_BS2C_BB_FRONTEL_WPD MALLECO (Malleco II)</t>
  </si>
  <si>
    <t>2015/01_BS2C_BB_FRONTEL_WPD MALLECO (Malleco)</t>
  </si>
  <si>
    <t>2015/01_BS2C_BB_FRONTEL_WPD NEGRETE</t>
  </si>
  <si>
    <t>2015/01_BS2C_BB_FRONTEL_WPD DUQUECO (Sta Fe)</t>
  </si>
  <si>
    <t>2015/01_BS2_BB_FRONTEL_CONDOR ENERGÍA (Esperanza)</t>
  </si>
  <si>
    <t>2015/01_BS1_BB_FRONTEL_HUEMUL ENERGÍA (Caman)</t>
  </si>
  <si>
    <t>2015/01_BS1_BB_FRONTEL_HUEMUL ENERGÍA (Coihue)</t>
  </si>
  <si>
    <t>2015/01_BS2_BB_FRONTEL_IBEREÓLICA CABO LEONES II S.A.</t>
  </si>
  <si>
    <t>2015/01_BS2A_BB_FRONTEL_PARQUE EÓLICO CABO LEONES I S.A.</t>
  </si>
  <si>
    <t>2015/01_BS2A_BB_FRONTEL_IBEREÓLICA CABO LEONES III SpA</t>
  </si>
  <si>
    <t>2015/01_BS2C_BB_FRONTEL_PARQUE EÓLICO CABO LEONES I S.A.</t>
  </si>
  <si>
    <t>2015/01_BS2C_BB_FRONTEL_IBEREÓLICA CABO LEONES III SpA</t>
  </si>
  <si>
    <t>2015/01_BS2C_BB_FRONTEL_BESALCO</t>
  </si>
  <si>
    <t>2015/01_BS1_BB_FRONTEL_OPDENERGY</t>
  </si>
  <si>
    <t>2015/01_BS2B_BB_FRONTEL_MARIA ELENA SOLAR</t>
  </si>
  <si>
    <t>2015/01_BS1_BB_FRONTEL_CONDOR ENERGÍA (C° Tigre)</t>
  </si>
  <si>
    <t>2015/01_BS1_BB_FRONTEL_CONDOR  ENERGÍA (Tchamma)</t>
  </si>
  <si>
    <t>2015/01_BS1_BB_FRONTEL_HUEMUL ENERGÍA (Ckani)</t>
  </si>
  <si>
    <t>2015/01_BS3_BB_FRONTEL_WPD DUQUECO (Duqueco)</t>
  </si>
  <si>
    <t>2015/01_BS3_BB_FRONTEL_Aela Generación S.A.</t>
  </si>
  <si>
    <t>2015/01_BS3_BB_FRONTEL_PUELCHE SUR EÓLICA</t>
  </si>
  <si>
    <t>2015/01_BS3_BB_FRONTEL_Acciona</t>
  </si>
  <si>
    <t>2015/01_BS3_BB_FRONTEL_ENEL GENERACIÓN</t>
  </si>
  <si>
    <t>2015/01_BS3_BB_FRONTEL_SONNEDIX COX</t>
  </si>
  <si>
    <t>SIC 2013/01_BS1_BV_LUZ OSORNO_ENDESA</t>
  </si>
  <si>
    <t>SIC 2013/01_BS1_BV_LUZ OSORNO_PANGUIPULLI</t>
  </si>
  <si>
    <t>SIC 2013/03_BS1_BV_LUZ OSORNO_ENDESA</t>
  </si>
  <si>
    <t>SIC 2013/03_2_BS1A_BB_LUZ OSORNO_Empresa Eléctrica Carén S.A.</t>
  </si>
  <si>
    <t>SIC 2013/03_2_BS1A_BB_LUZ OSORNO_Empresa Eléctrica ERNC-1 SpA.</t>
  </si>
  <si>
    <t>SIC 2013/03_2_BS1B_BB_LUZ OSORNO_Chungungo S.A.</t>
  </si>
  <si>
    <t>SIC 2013/03_2_BS1B_BB_LUZ OSORNO_Empresa Eléctrica Carén S.A.</t>
  </si>
  <si>
    <t>SIC 2013/03_2_BS1B_BB_LUZ OSORNO_Empresa Eléctrica ERNC-1 SpA.</t>
  </si>
  <si>
    <t>SIC 2013/03_2_BS1B_BB_LUZ OSORNO_Energía Cerro El Morado S.A.</t>
  </si>
  <si>
    <t>SIC 2013/03_2_BS1B_BB_LUZ OSORNO_SPV P4 S.A.</t>
  </si>
  <si>
    <t>SIC 2013/03_2_BS1C_BB_LUZ OSORNO_Empresa Eléctrica Carén S.A.</t>
  </si>
  <si>
    <t>SIC 2013/03_2_BS1C_BB_LUZ OSORNO_Empresa Eléctrica ERNC-1 SpA.</t>
  </si>
  <si>
    <t>SIC 2013/03_2_BS2A_BB_Luz Osorno_San Juan SpA.</t>
  </si>
  <si>
    <t>SIC 2013/03_2_BS2B_BB_Luz Osorno_Santiago Solar S.A.</t>
  </si>
  <si>
    <t>SIC 2013/03_2_BS2C_BB_Luz Osorno_San Juan SpA.</t>
  </si>
  <si>
    <t>2015/02_BS4A_BB_Luz Osorno_Aela Generación S.A.</t>
  </si>
  <si>
    <t>2015/02_BS4A_BB_Luz Osorno_Consorcio Abengoa Chile S.A., Abengoa Solar Chile SpA y Abengoa Solar S.A.</t>
  </si>
  <si>
    <t>2015/02_BS4A_BB_Luz Osorno_Ibereolica Cabo Leones I S.A.</t>
  </si>
  <si>
    <t>2015/02_BS4B_BB_Luz Osorno_SCB II SpA</t>
  </si>
  <si>
    <t>2015/02_BS4B_BB_Luz Osorno_Aela Generación S.A.</t>
  </si>
  <si>
    <t>2015/02_BS4B_BB_Luz Osorno_Amunche Solar SpA</t>
  </si>
  <si>
    <t>2015/02_BS4C_BB_Luz Osorno_Aela Generación S.A.</t>
  </si>
  <si>
    <t>2015/02_BS4C_BB_Luz Osorno_Consorcio Abengoa Chile S.A., Abengoa Solar Chile SpA y Abengoa Solar S.A.</t>
  </si>
  <si>
    <t>2015/02_BS4C_BB_Luz Osorno_Ibereolica Cabo Leones I S.A.</t>
  </si>
  <si>
    <t>SIC 2013/03_2_BS3_BB_LUZ OSORNO_ACCIONA</t>
  </si>
  <si>
    <t>SIC 2013/03_2_BS3_BB_LUZ OSORNO_Empresa Eléctrica Carén S.A.</t>
  </si>
  <si>
    <t>SIC 2013/03_2_BS3_BB_LUZ OSORNO_San Juan SpA.</t>
  </si>
  <si>
    <t>SIC 2013/03_2_BS4_BB_LUZ OSORNO_El Campesino</t>
  </si>
  <si>
    <t>SIC 2013/03_2_BS4_BB_LUZ OSORNO_Abengoa</t>
  </si>
  <si>
    <t>SIC 2013/03_2_BS4_BB_LUZ OSORNO_Norvind</t>
  </si>
  <si>
    <t>2015/01_BS2C_BB_LUZ OSORNO_WPD DUQUECO (Duqueco)</t>
  </si>
  <si>
    <t>2015/01_BS2_BB_LUZ OSORNO_WPD MALLECO (Malleco II)</t>
  </si>
  <si>
    <t>2015/01_BS2_BB_LUZ OSORNO_WPD MALLECO (Malleco)</t>
  </si>
  <si>
    <t>2015/01_BS2_BB_LUZ OSORNO_WPD NEGRETE</t>
  </si>
  <si>
    <t>2015/01_BS2A_BB_LUZ OSORNO_WPD MALLECO (Malleco II)</t>
  </si>
  <si>
    <t>2015/01_BS2A_BB_LUZ OSORNO_WPD MALLECO (Malleco)</t>
  </si>
  <si>
    <t>2015/01_BS2A_BB_LUZ OSORNO_WPD NEGRETE</t>
  </si>
  <si>
    <t>2015/01_BS2C_BB_LUZ OSORNO_WPD MALLECO (Malleco II)</t>
  </si>
  <si>
    <t>2015/01_BS2C_BB_LUZ OSORNO_WPD MALLECO (Malleco)</t>
  </si>
  <si>
    <t>2015/01_BS2C_BB_LUZ OSORNO_WPD NEGRETE</t>
  </si>
  <si>
    <t>2015/01_BS2C_BB_LUZ OSORNO_WPD DUQUECO (Sta Fe)</t>
  </si>
  <si>
    <t>2015/01_BS2_BB_LUZ OSORNO_CONDOR ENERGÍA (Esperanza)</t>
  </si>
  <si>
    <t>2015/01_BS1_BB_LUZ OSORNO_HUEMUL ENERGÍA (Caman)</t>
  </si>
  <si>
    <t>2015/01_BS1_BB_LUZ OSORNO_HUEMUL ENERGÍA (Coihue)</t>
  </si>
  <si>
    <t>2015/01_BS2_BB_LUZ OSORNO_IBEREÓLICA CABO LEONES II S.A.</t>
  </si>
  <si>
    <t>2015/01_BS2A_BB_LUZ OSORNO_PARQUE EÓLICO CABO LEONES I S.A.</t>
  </si>
  <si>
    <t>2015/01_BS2A_BB_LUZ OSORNO_IBEREÓLICA CABO LEONES III SpA</t>
  </si>
  <si>
    <t>2015/01_BS2C_BB_LUZ OSORNO_PARQUE EÓLICO CABO LEONES I S.A.</t>
  </si>
  <si>
    <t>2015/01_BS2C_BB_LUZ OSORNO_IBEREÓLICA CABO LEONES III SpA</t>
  </si>
  <si>
    <t>2015/01_BS2C_BB_LUZ OSORNO_BESALCO</t>
  </si>
  <si>
    <t>2015/01_BS1_BB_LUZ OSORNO_OPDENERGY</t>
  </si>
  <si>
    <t>2015/01_BS2B_BB_LUZ OSORNO_MARIA ELENA SOLAR</t>
  </si>
  <si>
    <t>2015/01_BS1_BB_LUZ OSORNO_CONDOR ENERGÍA (C° Tigre)</t>
  </si>
  <si>
    <t>2015/01_BS1_BB_LUZ OSORNO_CONDOR  ENERGÍA (Tchamma)</t>
  </si>
  <si>
    <t>2015/01_BS1_BB_LUZ OSORNO_HUEMUL ENERGÍA (Ckani)</t>
  </si>
  <si>
    <t>2015/01_BS3_BB_LUZ OSORNO_WPD DUQUECO (Duqueco)</t>
  </si>
  <si>
    <t>2015/01_BS3_BB_LUZ OSORNO_Aela Generación S.A.</t>
  </si>
  <si>
    <t>2015/01_BS3_BB_LUZ OSORNO_PUELCHE SUR EÓLICA</t>
  </si>
  <si>
    <t>2015/01_BS3_BB_LUZ OSORNO_Acciona</t>
  </si>
  <si>
    <t>2015/01_BS3_BB_LUZ OSORNO_ENEL GENERACIÓN</t>
  </si>
  <si>
    <t>2015/01_BS3_BB_LUZ OSORNO_SONNEDIX COX</t>
  </si>
  <si>
    <t>SIC 2013/01_BS1_BV_SAESA_ENDESA</t>
  </si>
  <si>
    <t>SIC 2013/01_BS1_BV_SAESA_PANGUIPULLI</t>
  </si>
  <si>
    <t>SIC 2013/03_BS1_BV_SAESA_ENDESA</t>
  </si>
  <si>
    <t>SIC 2013/03_2_BS1A_BB_SAESA_Empresa Eléctrica Carén S.A.</t>
  </si>
  <si>
    <t>SIC 2013/03_2_BS1A_BB_SAESA_Empresa Eléctrica ERNC-1 SpA.</t>
  </si>
  <si>
    <t>SIC 2013/03_2_BS1B_BB_SAESA_Chungungo S.A.</t>
  </si>
  <si>
    <t>SIC 2013/03_2_BS1B_BB_SAESA_Empresa Eléctrica Carén S.A.</t>
  </si>
  <si>
    <t>SIC 2013/03_2_BS1B_BB_SAESA_Empresa Eléctrica ERNC-1 SpA.</t>
  </si>
  <si>
    <t>SIC 2013/03_2_BS1B_BB_SAESA_Energía Cerro El Morado S.A.</t>
  </si>
  <si>
    <t>SIC 2013/03_2_BS1B_BB_SAESA_SPV P4 S.A.</t>
  </si>
  <si>
    <t>SIC 2013/03_2_BS1C_BB_SAESA_Empresa Eléctrica Carén S.A.</t>
  </si>
  <si>
    <t>SIC 2013/03_2_BS1C_BB_SAESA_Empresa Eléctrica ERNC-1 SpA.</t>
  </si>
  <si>
    <t>SIC 2013/03_2_BS2A_BB_Saesa_San Juan SpA.</t>
  </si>
  <si>
    <t>SIC 2013/03_2_BS2B_BB_Saesa_Santiago Solar S.A.</t>
  </si>
  <si>
    <t>SIC 2013/03_2_BS2C_BB_Saesa_San Juan SpA.</t>
  </si>
  <si>
    <t>2015/02_BS4A_BB_Saesa_Aela Generación S.A.</t>
  </si>
  <si>
    <t>2015/02_BS4A_BB_Saesa_Consorcio Abengoa Chile S.A., Abengoa Solar Chile SpA y Abengoa Solar S.A.</t>
  </si>
  <si>
    <t>2015/02_BS4A_BB_Saesa_Ibereolica Cabo Leones I S.A.</t>
  </si>
  <si>
    <t>2015/02_BS4B_BB_Saesa_SCB II SpA</t>
  </si>
  <si>
    <t>2015/02_BS4B_BB_Saesa_Aela Generación S.A.</t>
  </si>
  <si>
    <t>2015/02_BS4B_BB_Saesa_Amunche Solar SpA</t>
  </si>
  <si>
    <t>2015/02_BS4C_BB_Saesa_Aela Generación S.A.</t>
  </si>
  <si>
    <t>2015/02_BS4C_BB_Saesa_Consorcio Abengoa Chile S.A., Abengoa Solar Chile SpA y Abengoa Solar S.A.</t>
  </si>
  <si>
    <t>2015/02_BS4C_BB_Saesa_Ibereolica Cabo Leones I S.A.</t>
  </si>
  <si>
    <t>SIC 2013/03_2_BS3_BB_SAESA_ACCIONA</t>
  </si>
  <si>
    <t>SIC 2013/03_2_BS3_BB_SAESA_Empresa Eléctrica Carén S.A.</t>
  </si>
  <si>
    <t>SIC 2013/03_2_BS3_BB_SAESA_San Juan SpA.</t>
  </si>
  <si>
    <t>SIC 2013/03_2_BS4_BB_SAESA_El Campesino</t>
  </si>
  <si>
    <t>SIC 2013/03_2_BS4_BB_SAESA_Abengoa</t>
  </si>
  <si>
    <t>SIC 2013/03_2_BS4_BB_SAESA_Norvind</t>
  </si>
  <si>
    <t>2015/01_BS2C_BB_SAESA_WPD DUQUECO (Duqueco)</t>
  </si>
  <si>
    <t>2015/01_BS2_BB_SAESA_WPD MALLECO (Malleco II)</t>
  </si>
  <si>
    <t>2015/01_BS2_BB_SAESA_WPD MALLECO (Malleco)</t>
  </si>
  <si>
    <t>2015/01_BS2_BB_SAESA_WPD NEGRETE</t>
  </si>
  <si>
    <t>2015/01_BS2A_BB_SAESA_WPD MALLECO (Malleco II)</t>
  </si>
  <si>
    <t>2015/01_BS2A_BB_SAESA_WPD MALLECO (Malleco)</t>
  </si>
  <si>
    <t>2015/01_BS2A_BB_SAESA_WPD NEGRETE</t>
  </si>
  <si>
    <t>2015/01_BS2C_BB_SAESA_WPD MALLECO (Malleco II)</t>
  </si>
  <si>
    <t>2015/01_BS2C_BB_SAESA_WPD MALLECO (Malleco)</t>
  </si>
  <si>
    <t>2015/01_BS2C_BB_SAESA_WPD NEGRETE</t>
  </si>
  <si>
    <t>2015/01_BS2C_BB_SAESA_WPD DUQUECO (Sta Fe)</t>
  </si>
  <si>
    <t>2015/01_BS2_BB_SAESA_CONDOR ENERGÍA (Esperanza)</t>
  </si>
  <si>
    <t>2015/01_BS1_BB_SAESA_HUEMUL ENERGÍA (Caman)</t>
  </si>
  <si>
    <t>2015/01_BS1_BB_SAESA_HUEMUL ENERGÍA (Coihue)</t>
  </si>
  <si>
    <t>2015/01_BS2_BB_SAESA_IBEREÓLICA CABO LEONES II S.A.</t>
  </si>
  <si>
    <t>2015/01_BS2A_BB_SAESA_PARQUE EÓLICO CABO LEONES I S.A.</t>
  </si>
  <si>
    <t>2015/01_BS2A_BB_SAESA_IBEREÓLICA CABO LEONES III SpA</t>
  </si>
  <si>
    <t>2015/01_BS2C_BB_SAESA_PARQUE EÓLICO CABO LEONES I S.A.</t>
  </si>
  <si>
    <t>2015/01_BS2C_BB_SAESA_IBEREÓLICA CABO LEONES III SpA</t>
  </si>
  <si>
    <t>2015/01_BS2C_BB_SAESA_BESALCO</t>
  </si>
  <si>
    <t>2015/01_BS1_BB_SAESA_OPDENERGY</t>
  </si>
  <si>
    <t>2015/01_BS2B_BB_SAESA_MARIA ELENA SOLAR</t>
  </si>
  <si>
    <t>2015/01_BS1_BB_SAESA_CONDOR ENERGÍA (C° Tigre)</t>
  </si>
  <si>
    <t>2015/01_BS1_BB_SAESA_CONDOR  ENERGÍA (Tchamma)</t>
  </si>
  <si>
    <t>2015/01_BS1_BB_SAESA_HUEMUL ENERGÍA (Ckani)</t>
  </si>
  <si>
    <t>2015/01_BS3_BB_SAESA_WPD DUQUECO (Duqueco)</t>
  </si>
  <si>
    <t>2015/01_BS3_BB_SAESA_Aela Generación S.A.</t>
  </si>
  <si>
    <t>2015/01_BS3_BB_SAESA_PUELCHE SUR EÓLICA</t>
  </si>
  <si>
    <t>2015/01_BS3_BB_SAESA_Acciona</t>
  </si>
  <si>
    <t>2015/01_BS3_BB_SAESA_ENEL GENERACIÓN</t>
  </si>
  <si>
    <t>2015/01_BS3_BB_SAESA_SONNEDIX COX</t>
  </si>
  <si>
    <t>SIC 2013/01_BS1_BV_CEC_ENDESA</t>
  </si>
  <si>
    <t>SIC 2013/01_BS1_BV_CEC_PANGUIPULLI</t>
  </si>
  <si>
    <t>SIC 2013/03_BS1_BV_CEC_ENDESA</t>
  </si>
  <si>
    <t>SIC 2013/03_2_BS1A_BB_CEC_Empresa Eléctrica Carén S.A.</t>
  </si>
  <si>
    <t>SIC 2013/03_2_BS1A_BB_CEC_Empresa Eléctrica ERNC-1 SpA.</t>
  </si>
  <si>
    <t>SIC 2013/03_2_BS1B_BB_CEC_Chungungo S.A.</t>
  </si>
  <si>
    <t>SIC 2013/03_2_BS1B_BB_CEC_Empresa Eléctrica Carén S.A.</t>
  </si>
  <si>
    <t>SIC 2013/03_2_BS1B_BB_CEC_Empresa Eléctrica ERNC-1 SpA.</t>
  </si>
  <si>
    <t>SIC 2013/03_2_BS1B_BB_CEC_Energía Cerro El Morado S.A.</t>
  </si>
  <si>
    <t>SIC 2013/03_2_BS1B_BB_CEC_SPV P4 S.A.</t>
  </si>
  <si>
    <t>SIC 2013/03_2_BS1C_BB_CEC_Empresa Eléctrica Carén S.A.</t>
  </si>
  <si>
    <t>SIC 2013/03_2_BS1C_BB_CEC_Empresa Eléctrica ERNC-1 SpA.</t>
  </si>
  <si>
    <t>SIC 2013/03_2_BS2A_BB_CEC_San Juan SpA.</t>
  </si>
  <si>
    <t>SIC 2013/03_2_BS2B_BB_CEC_Santiago Solar S.A.</t>
  </si>
  <si>
    <t>SIC 2013/03_2_BS2C_BB_CEC_San Juan SpA.</t>
  </si>
  <si>
    <t>2015/02_BS4A_BB_CEC_Aela Generación S.A.</t>
  </si>
  <si>
    <t>2015/02_BS4A_BB_CEC_Consorcio Abengoa Chile S.A., Abengoa Solar Chile SpA y Abengoa Solar S.A.</t>
  </si>
  <si>
    <t>2015/02_BS4A_BB_CEC_Ibereolica Cabo Leones I S.A.</t>
  </si>
  <si>
    <t>2015/02_BS4B_BB_CEC_SCB II SpA</t>
  </si>
  <si>
    <t>2015/02_BS4B_BB_CEC_Aela Generación S.A.</t>
  </si>
  <si>
    <t>2015/02_BS4B_BB_CEC_Amunche Solar SpA</t>
  </si>
  <si>
    <t>2015/02_BS4C_BB_CEC_Aela Generación S.A.</t>
  </si>
  <si>
    <t>2015/02_BS4C_BB_CEC_Consorcio Abengoa Chile S.A., Abengoa Solar Chile SpA y Abengoa Solar S.A.</t>
  </si>
  <si>
    <t>2015/02_BS4C_BB_CEC_Ibereolica Cabo Leones I S.A.</t>
  </si>
  <si>
    <t>SIC 2013/03_2_BS3_BB_CEC_ACCIONA</t>
  </si>
  <si>
    <t>SIC 2013/03_2_BS3_BB_CEC_Empresa Eléctrica Carén S.A.</t>
  </si>
  <si>
    <t>SIC 2013/03_2_BS3_BB_CEC_San Juan SpA.</t>
  </si>
  <si>
    <t>SIC 2013/03_2_BS4_BB_CEC_El Campesino</t>
  </si>
  <si>
    <t>SIC 2013/03_2_BS4_BB_CEC_Abengoa</t>
  </si>
  <si>
    <t>SIC 2013/03_2_BS4_BB_CEC_Norvind</t>
  </si>
  <si>
    <t>2015/01_BS2C_BB_CEC_WPD DUQUECO (Duqueco)</t>
  </si>
  <si>
    <t>2015/01_BS2_BB_CEC_WPD MALLECO (Malleco II)</t>
  </si>
  <si>
    <t>2015/01_BS2_BB_CEC_WPD MALLECO (Malleco)</t>
  </si>
  <si>
    <t>2015/01_BS2_BB_CEC_WPD NEGRETE</t>
  </si>
  <si>
    <t>2015/01_BS2A_BB_CEC_WPD MALLECO (Malleco II)</t>
  </si>
  <si>
    <t>2015/01_BS2A_BB_CEC_WPD MALLECO (Malleco)</t>
  </si>
  <si>
    <t>2015/01_BS2A_BB_CEC_WPD NEGRETE</t>
  </si>
  <si>
    <t>2015/01_BS2C_BB_CEC_WPD MALLECO (Malleco II)</t>
  </si>
  <si>
    <t>2015/01_BS2C_BB_CEC_WPD MALLECO (Malleco)</t>
  </si>
  <si>
    <t>2015/01_BS2C_BB_CEC_WPD NEGRETE</t>
  </si>
  <si>
    <t>2015/01_BS2C_BB_CEC_WPD DUQUECO (Sta Fe)</t>
  </si>
  <si>
    <t>2015/01_BS2_BB_CEC_CONDOR ENERGÍA (Esperanza)</t>
  </si>
  <si>
    <t>2015/01_BS1_BB_CEC_HUEMUL ENERGÍA (Caman)</t>
  </si>
  <si>
    <t>2015/01_BS1_BB_CEC_HUEMUL ENERGÍA (Coihue)</t>
  </si>
  <si>
    <t>2015/01_BS2_BB_CEC_IBEREÓLICA CABO LEONES II S.A.</t>
  </si>
  <si>
    <t>2015/01_BS2A_BB_CEC_PARQUE EÓLICO CABO LEONES I S.A.</t>
  </si>
  <si>
    <t>2015/01_BS2A_BB_CEC_IBEREÓLICA CABO LEONES III SpA</t>
  </si>
  <si>
    <t>2015/01_BS2C_BB_CEC_PARQUE EÓLICO CABO LEONES I S.A.</t>
  </si>
  <si>
    <t>2015/01_BS2C_BB_CEC_IBEREÓLICA CABO LEONES III SpA</t>
  </si>
  <si>
    <t>2015/01_BS2C_BB_CEC_BESALCO</t>
  </si>
  <si>
    <t>2015/01_BS1_BB_CEC_OPDENERGY</t>
  </si>
  <si>
    <t>2015/01_BS2B_BB_CEC_MARIA ELENA SOLAR</t>
  </si>
  <si>
    <t>2015/01_BS1_BB_CEC_CONDOR ENERGÍA (C° Tigre)</t>
  </si>
  <si>
    <t>2015/01_BS1_BB_CEC_CONDOR  ENERGÍA (Tchamma)</t>
  </si>
  <si>
    <t>2015/01_BS1_BB_CEC_HUEMUL ENERGÍA (Ckani)</t>
  </si>
  <si>
    <t>2015/01_BS3_BB_CEC_WPD DUQUECO (Duqueco)</t>
  </si>
  <si>
    <t>2015/01_BS3_BB_CEC_Aela Generación S.A.</t>
  </si>
  <si>
    <t>2015/01_BS3_BB_CEC_PUELCHE SUR EÓLICA</t>
  </si>
  <si>
    <t>2015/01_BS3_BB_CEC_Acciona</t>
  </si>
  <si>
    <t>2015/01_BS3_BB_CEC_ENEL GENERACIÓN</t>
  </si>
  <si>
    <t>2015/01_BS3_BB_CEC_SONNEDIX COX</t>
  </si>
  <si>
    <t>SIC 2013/01_BS1_BV_Coopelan_ENDESA</t>
  </si>
  <si>
    <t>SIC 2013/01_BS1_BV_Coopelan_PANGUIPULLI</t>
  </si>
  <si>
    <t>SIC 2013/03_BS1_BV_Coopelan_ENDESA</t>
  </si>
  <si>
    <t>SIC 2013/03_2_BS1A_BB_Coopelan_Empresa Eléctrica Carén S.A.</t>
  </si>
  <si>
    <t>SIC 2013/03_2_BS1A_BB_Coopelan_Empresa Eléctrica ERNC-1 SpA.</t>
  </si>
  <si>
    <t>SIC 2013/03_2_BS1B_BB_Coopelan_Chungungo S.A.</t>
  </si>
  <si>
    <t>SIC 2013/03_2_BS1B_BB_Coopelan_Empresa Eléctrica Carén S.A.</t>
  </si>
  <si>
    <t>SIC 2013/03_2_BS1B_BB_Coopelan_Empresa Eléctrica ERNC-1 SpA.</t>
  </si>
  <si>
    <t>SIC 2013/03_2_BS1B_BB_Coopelan_Energía Cerro El Morado S.A.</t>
  </si>
  <si>
    <t>SIC 2013/03_2_BS1B_BB_Coopelan_SPV P4 S.A.</t>
  </si>
  <si>
    <t>SIC 2013/03_2_BS1C_BB_Coopelan_Empresa Eléctrica Carén S.A.</t>
  </si>
  <si>
    <t>SIC 2013/03_2_BS1C_BB_Coopelan_Empresa Eléctrica ERNC-1 SpA.</t>
  </si>
  <si>
    <t>SIC 2013/03_2_BS2A_BB_Coopelan_San Juan SpA.</t>
  </si>
  <si>
    <t>SIC 2013/03_2_BS2B_BB_Coopelan_Santiago Solar S.A.</t>
  </si>
  <si>
    <t>SIC 2013/03_2_BS2C_BB_Coopelan_San Juan SpA.</t>
  </si>
  <si>
    <t>2015/02_BS4A_BB_Coopelan_Aela Generación S.A.</t>
  </si>
  <si>
    <t>2015/02_BS4A_BB_Coopelan_Consorcio Abengoa Chile S.A., Abengoa Solar Chile SpA y Abengoa Solar S.A.</t>
  </si>
  <si>
    <t>2015/02_BS4A_BB_Coopelan_Ibereolica Cabo Leones I S.A.</t>
  </si>
  <si>
    <t>2015/02_BS4B_BB_Coopelan_SCB II SpA</t>
  </si>
  <si>
    <t>2015/02_BS4B_BB_Coopelan_Aela Generación S.A.</t>
  </si>
  <si>
    <t>2015/02_BS4B_BB_Coopelan_Amunche Solar SpA</t>
  </si>
  <si>
    <t>2015/02_BS4C_BB_Coopelan_Aela Generación S.A.</t>
  </si>
  <si>
    <t>2015/02_BS4C_BB_Coopelan_Consorcio Abengoa Chile S.A., Abengoa Solar Chile SpA y Abengoa Solar S.A.</t>
  </si>
  <si>
    <t>2015/02_BS4C_BB_Coopelan_Ibereolica Cabo Leones I S.A.</t>
  </si>
  <si>
    <t>SIC 2013/03_2_BS3_BB_COOPELAN_ACCIONA</t>
  </si>
  <si>
    <t>SIC 2013/03_2_BS3_BB_COOPELAN_Empresa Eléctrica Carén S.A.</t>
  </si>
  <si>
    <t>SIC 2013/03_2_BS3_BB_COOPELAN_San Juan SpA.</t>
  </si>
  <si>
    <t>SIC 2013/03_2_BS4_BB_COOPELAN_El Campesino</t>
  </si>
  <si>
    <t>SIC 2013/03_2_BS4_BB_COOPELAN_Abengoa</t>
  </si>
  <si>
    <t>SIC 2013/03_2_BS4_BB_COOPELAN_Norvind</t>
  </si>
  <si>
    <t>2015/01_BS2C_BB_COOPELAN_WPD DUQUECO (Duqueco)</t>
  </si>
  <si>
    <t>2015/01_BS2_BB_COOPELAN_WPD MALLECO (Malleco II)</t>
  </si>
  <si>
    <t>2015/01_BS2_BB_COOPELAN_WPD MALLECO (Malleco)</t>
  </si>
  <si>
    <t>2015/01_BS2_BB_COOPELAN_WPD NEGRETE</t>
  </si>
  <si>
    <t>2015/01_BS2A_BB_COOPELAN_WPD MALLECO (Malleco II)</t>
  </si>
  <si>
    <t>2015/01_BS2A_BB_COOPELAN_WPD MALLECO (Malleco)</t>
  </si>
  <si>
    <t>2015/01_BS2A_BB_COOPELAN_WPD NEGRETE</t>
  </si>
  <si>
    <t>2015/01_BS2C_BB_COOPELAN_WPD MALLECO (Malleco II)</t>
  </si>
  <si>
    <t>2015/01_BS2C_BB_COOPELAN_WPD MALLECO (Malleco)</t>
  </si>
  <si>
    <t>2015/01_BS2C_BB_COOPELAN_WPD NEGRETE</t>
  </si>
  <si>
    <t>2015/01_BS2C_BB_COOPELAN_WPD DUQUECO (Sta Fe)</t>
  </si>
  <si>
    <t>2015/01_BS2_BB_COOPELAN_CONDOR ENERGÍA (Esperanza)</t>
  </si>
  <si>
    <t>2015/01_BS1_BB_COOPELAN_HUEMUL ENERGÍA (Caman)</t>
  </si>
  <si>
    <t>2015/01_BS1_BB_COOPELAN_HUEMUL ENERGÍA (Coihue)</t>
  </si>
  <si>
    <t>2015/01_BS2_BB_COOPELAN_IBEREÓLICA CABO LEONES II S.A.</t>
  </si>
  <si>
    <t>2015/01_BS2A_BB_COOPELAN_PARQUE EÓLICO CABO LEONES I S.A.</t>
  </si>
  <si>
    <t>2015/01_BS2A_BB_COOPELAN_IBEREÓLICA CABO LEONES III SpA</t>
  </si>
  <si>
    <t>2015/01_BS2C_BB_COOPELAN_PARQUE EÓLICO CABO LEONES I S.A.</t>
  </si>
  <si>
    <t>2015/01_BS2C_BB_COOPELAN_IBEREÓLICA CABO LEONES III SpA</t>
  </si>
  <si>
    <t>2015/01_BS2C_BB_COOPELAN_BESALCO</t>
  </si>
  <si>
    <t>2015/01_BS1_BB_COOPELAN_OPDENERGY</t>
  </si>
  <si>
    <t>2015/01_BS2B_BB_COOPELAN_MARIA ELENA SOLAR</t>
  </si>
  <si>
    <t>2015/01_BS1_BB_COOPELAN_CONDOR ENERGÍA (C° Tigre)</t>
  </si>
  <si>
    <t>2015/01_BS1_BB_COOPELAN_CONDOR  ENERGÍA (Tchamma)</t>
  </si>
  <si>
    <t>2015/01_BS1_BB_COOPELAN_HUEMUL ENERGÍA (Ckani)</t>
  </si>
  <si>
    <t>2015/01_BS3_BB_COOPELAN_WPD DUQUECO (Duqueco)</t>
  </si>
  <si>
    <t>2015/01_BS3_BB_COOPELAN_Aela Generación S.A.</t>
  </si>
  <si>
    <t>2015/01_BS3_BB_COOPELAN_PUELCHE SUR EÓLICA</t>
  </si>
  <si>
    <t>2015/01_BS3_BB_COOPELAN_Acciona</t>
  </si>
  <si>
    <t>2015/01_BS3_BB_COOPELAN_ENEL GENERACIÓN</t>
  </si>
  <si>
    <t>2015/01_BS3_BB_COOPELAN_SONNEDIX COX</t>
  </si>
  <si>
    <t>SIC 2013/01_BS1_BV_Cooprel_ENDESA</t>
  </si>
  <si>
    <t>SIC 2013/01_BS1_BV_Cooprel_PANGUIPULLI</t>
  </si>
  <si>
    <t>SIC 2013/03_BS1_BV_Cooprel_ENDESA</t>
  </si>
  <si>
    <t>SIC 2013/03_2_BS1A_BB_Cooprel_Empresa Eléctrica Carén S.A.</t>
  </si>
  <si>
    <t>SIC 2013/03_2_BS1A_BB_Cooprel_Empresa Eléctrica ERNC-1 SpA.</t>
  </si>
  <si>
    <t>SIC 2013/03_2_BS1B_BB_Cooprel_Chungungo S.A.</t>
  </si>
  <si>
    <t>SIC 2013/03_2_BS1B_BB_Cooprel_Empresa Eléctrica Carén S.A.</t>
  </si>
  <si>
    <t>SIC 2013/03_2_BS1B_BB_Cooprel_Empresa Eléctrica ERNC-1 SpA.</t>
  </si>
  <si>
    <t>SIC 2013/03_2_BS1B_BB_Cooprel_Energía Cerro El Morado S.A.</t>
  </si>
  <si>
    <t>SIC 2013/03_2_BS1B_BB_Cooprel_SPV P4 S.A.</t>
  </si>
  <si>
    <t>SIC 2013/03_2_BS1C_BB_Cooprel_Empresa Eléctrica Carén S.A.</t>
  </si>
  <si>
    <t>SIC 2013/03_2_BS1C_BB_Cooprel_Empresa Eléctrica ERNC-1 SpA.</t>
  </si>
  <si>
    <t>SIC 2013/03_2_BS2A_BB_Cooprel_San Juan SpA.</t>
  </si>
  <si>
    <t>SIC 2013/03_2_BS2B_BB_Cooprel_Santiago Solar S.A.</t>
  </si>
  <si>
    <t>SIC 2013/03_2_BS2C_BB_Cooprel_San Juan SpA.</t>
  </si>
  <si>
    <t>2015/02_BS4A_BB_Cooprel_Aela Generación S.A.</t>
  </si>
  <si>
    <t>2015/02_BS4A_BB_Cooprel_Consorcio Abengoa Chile S.A., Abengoa Solar Chile SpA y Abengoa Solar S.A.</t>
  </si>
  <si>
    <t>2015/02_BS4A_BB_Cooprel_Ibereolica Cabo Leones I S.A.</t>
  </si>
  <si>
    <t>2015/02_BS4B_BB_Cooprel_SCB II SpA</t>
  </si>
  <si>
    <t>2015/02_BS4B_BB_Cooprel_Aela Generación S.A.</t>
  </si>
  <si>
    <t>2015/02_BS4B_BB_Cooprel_Amunche Solar SpA</t>
  </si>
  <si>
    <t>2015/02_BS4C_BB_Cooprel_Aela Generación S.A.</t>
  </si>
  <si>
    <t>2015/02_BS4C_BB_Cooprel_Consorcio Abengoa Chile S.A., Abengoa Solar Chile SpA y Abengoa Solar S.A.</t>
  </si>
  <si>
    <t>2015/02_BS4C_BB_Cooprel_Ibereolica Cabo Leones I S.A.</t>
  </si>
  <si>
    <t>SIC 2013/03_2_BS3_BB_COOPREL_ACCIONA</t>
  </si>
  <si>
    <t>SIC 2013/03_2_BS3_BB_COOPREL_Empresa Eléctrica Carén S.A.</t>
  </si>
  <si>
    <t>SIC 2013/03_2_BS3_BB_COOPREL_San Juan SpA.</t>
  </si>
  <si>
    <t>SIC 2013/03_2_BS4_BB_COOPREL_El Campesino</t>
  </si>
  <si>
    <t>SIC 2013/03_2_BS4_BB_COOPREL_Abengoa</t>
  </si>
  <si>
    <t>SIC 2013/03_2_BS4_BB_COOPREL_Norvind</t>
  </si>
  <si>
    <t>2015/01_BS2C_BB_COOPREL_WPD DUQUECO (Duqueco)</t>
  </si>
  <si>
    <t>2015/01_BS2_BB_COOPREL_WPD MALLECO (Malleco II)</t>
  </si>
  <si>
    <t>2015/01_BS2_BB_COOPREL_WPD MALLECO (Malleco)</t>
  </si>
  <si>
    <t>2015/01_BS2_BB_COOPREL_WPD NEGRETE</t>
  </si>
  <si>
    <t>2015/01_BS2A_BB_COOPREL_WPD MALLECO (Malleco II)</t>
  </si>
  <si>
    <t>2015/01_BS2A_BB_COOPREL_WPD MALLECO (Malleco)</t>
  </si>
  <si>
    <t>2015/01_BS2A_BB_COOPREL_WPD NEGRETE</t>
  </si>
  <si>
    <t>2015/01_BS2C_BB_COOPREL_WPD MALLECO (Malleco II)</t>
  </si>
  <si>
    <t>2015/01_BS2C_BB_COOPREL_WPD MALLECO (Malleco)</t>
  </si>
  <si>
    <t>2015/01_BS2C_BB_COOPREL_WPD NEGRETE</t>
  </si>
  <si>
    <t>2015/01_BS2C_BB_COOPREL_WPD DUQUECO (Sta Fe)</t>
  </si>
  <si>
    <t>2015/01_BS2_BB_COOPREL_CONDOR ENERGÍA (Esperanza)</t>
  </si>
  <si>
    <t>2015/01_BS1_BB_COOPREL_HUEMUL ENERGÍA (Caman)</t>
  </si>
  <si>
    <t>2015/01_BS1_BB_COOPREL_HUEMUL ENERGÍA (Coihue)</t>
  </si>
  <si>
    <t>2015/01_BS2_BB_COOPREL_IBEREÓLICA CABO LEONES II S.A.</t>
  </si>
  <si>
    <t>2015/01_BS2A_BB_COOPREL_PARQUE EÓLICO CABO LEONES I S.A.</t>
  </si>
  <si>
    <t>2015/01_BS2A_BB_COOPREL_IBEREÓLICA CABO LEONES III SpA</t>
  </si>
  <si>
    <t>2015/01_BS2C_BB_COOPREL_PARQUE EÓLICO CABO LEONES I S.A.</t>
  </si>
  <si>
    <t>2015/01_BS2C_BB_COOPREL_IBEREÓLICA CABO LEONES III SpA</t>
  </si>
  <si>
    <t>2015/01_BS2C_BB_COOPREL_BESALCO</t>
  </si>
  <si>
    <t>2015/01_BS1_BB_COOPREL_OPDENERGY</t>
  </si>
  <si>
    <t>2015/01_BS2B_BB_COOPREL_MARIA ELENA SOLAR</t>
  </si>
  <si>
    <t>2015/01_BS1_BB_COOPREL_CONDOR ENERGÍA (C° Tigre)</t>
  </si>
  <si>
    <t>2015/01_BS1_BB_COOPREL_CONDOR  ENERGÍA (Tchamma)</t>
  </si>
  <si>
    <t>2015/01_BS1_BB_COOPREL_HUEMUL ENERGÍA (Ckani)</t>
  </si>
  <si>
    <t>2015/01_BS3_BB_COOPREL_WPD DUQUECO (Duqueco)</t>
  </si>
  <si>
    <t>2015/01_BS3_BB_COOPREL_Aela Generación S.A.</t>
  </si>
  <si>
    <t>2015/01_BS3_BB_COOPREL_PUELCHE SUR EÓLICA</t>
  </si>
  <si>
    <t>2015/01_BS3_BB_COOPREL_Acciona</t>
  </si>
  <si>
    <t>2015/01_BS3_BB_COOPREL_ENEL GENERACIÓN</t>
  </si>
  <si>
    <t>2015/01_BS3_BB_COOPREL_SONNEDIX COX</t>
  </si>
  <si>
    <t>SIC 2013/03_BS1_BV_CODINER_ENDESA</t>
  </si>
  <si>
    <t>SIC 2013/03_2_BS1A_BB_CODINER_Empresa Eléctrica Carén S.A.</t>
  </si>
  <si>
    <t>SIC 2013/03_2_BS1A_BB_CODINER_Empresa Eléctrica ERNC-1 SpA.</t>
  </si>
  <si>
    <t>SIC 2013/03_2_BS1B_BB_CODINER_Chungungo S.A.</t>
  </si>
  <si>
    <t>SIC 2013/03_2_BS1B_BB_CODINER_Empresa Eléctrica Carén S.A.</t>
  </si>
  <si>
    <t>SIC 2013/03_2_BS1B_BB_CODINER_Empresa Eléctrica ERNC-1 SpA.</t>
  </si>
  <si>
    <t>SIC 2013/03_2_BS1B_BB_CODINER_Energía Cerro El Morado S.A.</t>
  </si>
  <si>
    <t>SIC 2013/03_2_BS1B_BB_CODINER_SPV P4 S.A.</t>
  </si>
  <si>
    <t>SIC 2013/03_2_BS1C_BB_CODINER_Empresa Eléctrica Carén S.A.</t>
  </si>
  <si>
    <t>SIC 2013/03_2_BS1C_BB_CODINER_Empresa Eléctrica ERNC-1 SpA.</t>
  </si>
  <si>
    <t>SIC 2013/03_2_BS2A_BB_Codiner_San Juan SpA.</t>
  </si>
  <si>
    <t>SIC 2013/03_2_BS2B_BB_Codiner_Santiago Solar S.A.</t>
  </si>
  <si>
    <t>SIC 2013/03_2_BS2C_BB_Codiner_San Juan SpA.</t>
  </si>
  <si>
    <t>2015/02_BS4A_BB_Codiner_Aela Generación S.A.</t>
  </si>
  <si>
    <t>2015/02_BS4A_BB_Codiner_Consorcio Abengoa Chile S.A., Abengoa Solar Chile SpA y Abengoa Solar S.A.</t>
  </si>
  <si>
    <t>2015/02_BS4A_BB_Codiner_Ibereolica Cabo Leones I S.A.</t>
  </si>
  <si>
    <t>2015/02_BS4B_BB_Codiner_SCB II SpA</t>
  </si>
  <si>
    <t>2015/02_BS4B_BB_Codiner_Aela Generación S.A.</t>
  </si>
  <si>
    <t>2015/02_BS4B_BB_Codiner_Amunche Solar SpA</t>
  </si>
  <si>
    <t>2015/02_BS4C_BB_Codiner_Aela Generación S.A.</t>
  </si>
  <si>
    <t>2015/02_BS4C_BB_Codiner_Consorcio Abengoa Chile S.A., Abengoa Solar Chile SpA y Abengoa Solar S.A.</t>
  </si>
  <si>
    <t>2015/02_BS4C_BB_Codiner_Ibereolica Cabo Leones I S.A.</t>
  </si>
  <si>
    <t>SIC 2013/03_2_BS3_BB_CODINER_ACCIONA</t>
  </si>
  <si>
    <t>SIC 2013/03_2_BS3_BB_CODINER_Empresa Eléctrica Carén S.A.</t>
  </si>
  <si>
    <t>SIC 2013/03_2_BS3_BB_CODINER_San Juan SpA.</t>
  </si>
  <si>
    <t>SIC 2013/03_2_BS4_BB_CODINER_El Campesino</t>
  </si>
  <si>
    <t>SIC 2013/03_2_BS4_BB_CODINER_Abengoa</t>
  </si>
  <si>
    <t>SIC 2013/03_2_BS4_BB_CODINER_Norvind</t>
  </si>
  <si>
    <t>2015/01_BS2C_BB_CODINER_WPD DUQUECO (Duqueco)</t>
  </si>
  <si>
    <t>2015/01_BS2_BB_CODINER_WPD MALLECO (Malleco II)</t>
  </si>
  <si>
    <t>2015/01_BS2_BB_CODINER_WPD MALLECO (Malleco)</t>
  </si>
  <si>
    <t>2015/01_BS2_BB_CODINER_WPD NEGRETE</t>
  </si>
  <si>
    <t>2015/01_BS2A_BB_CODINER_WPD MALLECO (Malleco II)</t>
  </si>
  <si>
    <t>2015/01_BS2A_BB_CODINER_WPD MALLECO (Malleco)</t>
  </si>
  <si>
    <t>2015/01_BS2A_BB_CODINER_WPD NEGRETE</t>
  </si>
  <si>
    <t>2015/01_BS2C_BB_CODINER_WPD MALLECO (Malleco II)</t>
  </si>
  <si>
    <t>2015/01_BS2C_BB_CODINER_WPD MALLECO (Malleco)</t>
  </si>
  <si>
    <t>2015/01_BS2C_BB_CODINER_WPD NEGRETE</t>
  </si>
  <si>
    <t>2015/01_BS2C_BB_CODINER_WPD DUQUECO (Sta Fe)</t>
  </si>
  <si>
    <t>2015/01_BS2_BB_CODINER_CONDOR ENERGÍA (Esperanza)</t>
  </si>
  <si>
    <t>2015/01_BS1_BB_CODINER_HUEMUL ENERGÍA (Caman)</t>
  </si>
  <si>
    <t>2015/01_BS1_BB_CODINER_HUEMUL ENERGÍA (Coihue)</t>
  </si>
  <si>
    <t>2015/01_BS2_BB_CODINER_IBEREÓLICA CABO LEONES II S.A.</t>
  </si>
  <si>
    <t>2015/01_BS2A_BB_CODINER_PARQUE EÓLICO CABO LEONES I S.A.</t>
  </si>
  <si>
    <t>2015/01_BS2A_BB_CODINER_IBEREÓLICA CABO LEONES III SpA</t>
  </si>
  <si>
    <t>2015/01_BS2C_BB_CODINER_PARQUE EÓLICO CABO LEONES I S.A.</t>
  </si>
  <si>
    <t>2015/01_BS2C_BB_CODINER_IBEREÓLICA CABO LEONES III SpA</t>
  </si>
  <si>
    <t>2015/01_BS2C_BB_CODINER_BESALCO</t>
  </si>
  <si>
    <t>2015/01_BS1_BB_CODINER_OPDENERGY</t>
  </si>
  <si>
    <t>2015/01_BS2B_BB_CODINER_MARIA ELENA SOLAR</t>
  </si>
  <si>
    <t>2015/01_BS1_BB_CODINER_CONDOR ENERGÍA (C° Tigre)</t>
  </si>
  <si>
    <t>2015/01_BS1_BB_CODINER_CONDOR  ENERGÍA (Tchamma)</t>
  </si>
  <si>
    <t>2015/01_BS1_BB_CODINER_HUEMUL ENERGÍA (Ckani)</t>
  </si>
  <si>
    <t>2015/01_BS3_BB_CODINER_WPD DUQUECO (Duqueco)</t>
  </si>
  <si>
    <t>2015/01_BS3_BB_CODINER_Aela Generación S.A.</t>
  </si>
  <si>
    <t>2015/01_BS3_BB_CODINER_PUELCHE SUR EÓLICA</t>
  </si>
  <si>
    <t>2015/01_BS3_BB_CODINER_Acciona</t>
  </si>
  <si>
    <t>2015/01_BS3_BB_CODINER_ENEL GENERACIÓN</t>
  </si>
  <si>
    <t>2015/01_BS3_BB_CODINER_SONNEDIX COX</t>
  </si>
  <si>
    <t>CHQ 2006/01</t>
  </si>
  <si>
    <t>CHQ 2008/01</t>
  </si>
  <si>
    <t>CHQ 2008/01_BS1_BV_Chilquinta_ENDESA</t>
  </si>
  <si>
    <t>CHQ 2008/01_BS1_BV_Chilquinta_AES GENER</t>
  </si>
  <si>
    <t>CHQ 2010/01</t>
  </si>
  <si>
    <t>CHQ 2010/01_BS4_BV_Chilquinta_PUYEHUE</t>
  </si>
  <si>
    <t>CHQ 2010/01_BS4_BV_Chilquinta_PANGUIPULLI</t>
  </si>
  <si>
    <t>CHQ 2010/01_BS4_BV_Chilquinta_ENDESA</t>
  </si>
  <si>
    <t>SIC 2013/01_BS1_BV_CHILQUINTA_ENDESA</t>
  </si>
  <si>
    <t>SIC 2013/01_BS1_BV_CHILQUINTA_PANGUIPULLI</t>
  </si>
  <si>
    <t>CHQ 2010/01_BS5_BV_Chilquinta_PANGUIPULLI</t>
  </si>
  <si>
    <t>CHQ 2010/01_BS5_BV_Chilquinta_ENDESA</t>
  </si>
  <si>
    <t>SIC 2013/03_BS1_BV_CHILQUINTA_ENDESA</t>
  </si>
  <si>
    <t>CHQ 2010/01_BS6_BV_Chilquinta_PANGUIPULLI</t>
  </si>
  <si>
    <t>CHQ 2010/01_BS6_BV_Chilquinta_ENDESA</t>
  </si>
  <si>
    <t>SIC 2013/03_2_BS1A_BB_CHILQUINTA_Empresa Eléctrica Carén S.A.</t>
  </si>
  <si>
    <t>SIC 2013/03_2_BS1A_BB_CHILQUINTA_Empresa Eléctrica ERNC-1 SpA.</t>
  </si>
  <si>
    <t>SIC 2013/03_2_BS1B_BB_CHILQUINTA_Chungungo S.A.</t>
  </si>
  <si>
    <t>SIC 2013/03_2_BS1B_BB_CHILQUINTA_Empresa Eléctrica Carén S.A.</t>
  </si>
  <si>
    <t>SIC 2013/03_2_BS1B_BB_CHILQUINTA_Empresa Eléctrica ERNC-1 SpA.</t>
  </si>
  <si>
    <t>SIC 2013/03_2_BS1B_BB_CHILQUINTA_Energía Cerro El Morado S.A.</t>
  </si>
  <si>
    <t>SIC 2013/03_2_BS1B_BB_CHILQUINTA_SPV P4 S.A.</t>
  </si>
  <si>
    <t>SIC 2013/03_2_BS1C_BB_CHILQUINTA_Empresa Eléctrica Carén S.A.</t>
  </si>
  <si>
    <t>SIC 2013/03_2_BS1C_BB_CHILQUINTA_Empresa Eléctrica ERNC-1 SpA.</t>
  </si>
  <si>
    <t>SIC 2013/03_2_BS2A_BB_Chilquinta_San Juan SpA.</t>
  </si>
  <si>
    <t>SIC 2013/03_2_BS2B_BB_Chilquinta_Santiago Solar S.A.</t>
  </si>
  <si>
    <t>SIC 2013/03_2_BS2C_BB_Chilquinta_San Juan SpA.</t>
  </si>
  <si>
    <t>2015/02_BS4A_BB_Chilquinta_Aela Generación S.A.</t>
  </si>
  <si>
    <t>2015/02_BS4A_BB_Chilquinta_Consorcio Abengoa Chile S.A., Abengoa Solar Chile SpA y Abengoa Solar S.A.</t>
  </si>
  <si>
    <t>2015/02_BS4A_BB_Chilquinta_Ibereolica Cabo Leones I S.A.</t>
  </si>
  <si>
    <t>2015/02_BS4B_BB_Chilquinta_SCB II SpA</t>
  </si>
  <si>
    <t>2015/02_BS4B_BB_Chilquinta_Aela Generación S.A.</t>
  </si>
  <si>
    <t>2015/02_BS4B_BB_Chilquinta_Amunche Solar SpA</t>
  </si>
  <si>
    <t>2015/02_BS4C_BB_Chilquinta_Aela Generación S.A.</t>
  </si>
  <si>
    <t>2015/02_BS4C_BB_Chilquinta_Consorcio Abengoa Chile S.A., Abengoa Solar Chile SpA y Abengoa Solar S.A.</t>
  </si>
  <si>
    <t>2015/02_BS4C_BB_Chilquinta_Ibereolica Cabo Leones I S.A.</t>
  </si>
  <si>
    <t>SIC 2013/03_2_BS3_BB_CHILQUINTA_ACCIONA</t>
  </si>
  <si>
    <t>SIC 2013/03_2_BS3_BB_CHILQUINTA_Empresa Eléctrica Carén S.A.</t>
  </si>
  <si>
    <t>SIC 2013/03_2_BS3_BB_CHILQUINTA_San Juan SpA.</t>
  </si>
  <si>
    <t>SIC 2013/03_2_BS4_BB_CHILQUINTA_El Campesino</t>
  </si>
  <si>
    <t>SIC 2013/03_2_BS4_BB_CHILQUINTA_Abengoa</t>
  </si>
  <si>
    <t>SIC 2013/03_2_BS4_BB_CHILQUINTA_Norvind</t>
  </si>
  <si>
    <t>2015/01_BS2C_BB_CHILQUINTA_WPD DUQUECO (Duqueco)</t>
  </si>
  <si>
    <t>2015/01_BS2_BB_CHILQUINTA_WPD MALLECO (Malleco II)</t>
  </si>
  <si>
    <t>2015/01_BS2_BB_CHILQUINTA_WPD MALLECO (Malleco)</t>
  </si>
  <si>
    <t>2015/01_BS2_BB_CHILQUINTA_WPD NEGRETE</t>
  </si>
  <si>
    <t>2015/01_BS2A_BB_CHILQUINTA_WPD MALLECO (Malleco II)</t>
  </si>
  <si>
    <t>2015/01_BS2A_BB_CHILQUINTA_WPD MALLECO (Malleco)</t>
  </si>
  <si>
    <t>2015/01_BS2A_BB_CHILQUINTA_WPD NEGRETE</t>
  </si>
  <si>
    <t>2015/01_BS2C_BB_CHILQUINTA_WPD MALLECO (Malleco II)</t>
  </si>
  <si>
    <t>2015/01_BS2C_BB_CHILQUINTA_WPD MALLECO (Malleco)</t>
  </si>
  <si>
    <t>2015/01_BS2C_BB_CHILQUINTA_WPD NEGRETE</t>
  </si>
  <si>
    <t>2015/01_BS2C_BB_CHILQUINTA_WPD DUQUECO (Sta Fe)</t>
  </si>
  <si>
    <t>2015/01_BS2_BB_CHILQUINTA_CONDOR ENERGÍA (Esperanza)</t>
  </si>
  <si>
    <t>2015/01_BS1_BB_CHILQUINTA_HUEMUL ENERGÍA (Caman)</t>
  </si>
  <si>
    <t>2015/01_BS1_BB_CHILQUINTA_HUEMUL ENERGÍA (Coihue)</t>
  </si>
  <si>
    <t>2015/01_BS2_BB_CHILQUINTA_IBEREÓLICA CABO LEONES II S.A.</t>
  </si>
  <si>
    <t>2015/01_BS2A_BB_CHILQUINTA_PARQUE EÓLICO CABO LEONES I S.A.</t>
  </si>
  <si>
    <t>2015/01_BS2A_BB_CHILQUINTA_IBEREÓLICA CABO LEONES III SpA</t>
  </si>
  <si>
    <t>2015/01_BS2C_BB_CHILQUINTA_PARQUE EÓLICO CABO LEONES I S.A.</t>
  </si>
  <si>
    <t>2015/01_BS2C_BB_CHILQUINTA_IBEREÓLICA CABO LEONES III SpA</t>
  </si>
  <si>
    <t>2015/01_BS2C_BB_CHILQUINTA_BESALCO</t>
  </si>
  <si>
    <t>2015/01_BS1_BB_CHILQUINTA_OPDENERGY</t>
  </si>
  <si>
    <t>2015/01_BS2B_BB_CHILQUINTA_MARIA ELENA SOLAR</t>
  </si>
  <si>
    <t>2015/01_BS1_BB_CHILQUINTA_CONDOR ENERGÍA (C° Tigre)</t>
  </si>
  <si>
    <t>2015/01_BS1_BB_CHILQUINTA_CONDOR  ENERGÍA (Tchamma)</t>
  </si>
  <si>
    <t>2015/01_BS1_BB_CHILQUINTA_HUEMUL ENERGÍA (Ckani)</t>
  </si>
  <si>
    <t>2015/01_BS3_BB_CHILQUINTA_WPD DUQUECO (Duqueco)</t>
  </si>
  <si>
    <t>2015/01_BS3_BB_CHILQUINTA_Aela Generación S.A.</t>
  </si>
  <si>
    <t>2015/01_BS3_BB_CHILQUINTA_PUELCHE SUR EÓLICA</t>
  </si>
  <si>
    <t>2015/01_BS3_BB_CHILQUINTA_Acciona</t>
  </si>
  <si>
    <t>2015/01_BS3_BB_CHILQUINTA_ENEL GENERACIÓN</t>
  </si>
  <si>
    <t>2015/01_BS3_BB_CHILQUINTA_SONNEDIX COX</t>
  </si>
  <si>
    <t>CHQ 2008/01_BS1_BV_EDECSA_ENDESA</t>
  </si>
  <si>
    <t>CHQ 2008/01_BS1_BV_EDECSA_AES GENER</t>
  </si>
  <si>
    <t>SIC 2013/01_BS1_BV_EDECSA_ENDESA</t>
  </si>
  <si>
    <t>SIC 2013/01_BS1_BV_EDECSA_PANGUIPULLI</t>
  </si>
  <si>
    <t>SIC 2013/03_BS1_BV_EDECSA_ENDESA</t>
  </si>
  <si>
    <t>SIC 2013/03_2_BS1A_BB_EDECSA_Empresa Eléctrica Carén S.A.</t>
  </si>
  <si>
    <t>SIC 2013/03_2_BS1A_BB_EDECSA_Empresa Eléctrica ERNC-1 SpA.</t>
  </si>
  <si>
    <t>SIC 2013/03_2_BS1B_BB_EDECSA_Chungungo S.A.</t>
  </si>
  <si>
    <t>SIC 2013/03_2_BS1B_BB_EDECSA_Empresa Eléctrica Carén S.A.</t>
  </si>
  <si>
    <t>SIC 2013/03_2_BS1B_BB_EDECSA_Empresa Eléctrica ERNC-1 SpA.</t>
  </si>
  <si>
    <t>SIC 2013/03_2_BS1B_BB_EDECSA_Energía Cerro El Morado S.A.</t>
  </si>
  <si>
    <t>SIC 2013/03_2_BS1B_BB_EDECSA_SPV P4 S.A.</t>
  </si>
  <si>
    <t>SIC 2013/03_2_BS1C_BB_EDECSA_Empresa Eléctrica Carén S.A.</t>
  </si>
  <si>
    <t>SIC 2013/03_2_BS1C_BB_EDECSA_Empresa Eléctrica ERNC-1 SpA.</t>
  </si>
  <si>
    <t>SIC 2013/03_2_BS2A_BB_Edecsa_San Juan SpA.</t>
  </si>
  <si>
    <t>SIC 2013/03_2_BS2B_BB_Edecsa_Santiago Solar S.A.</t>
  </si>
  <si>
    <t>SIC 2013/03_2_BS2C_BB_Edecsa_San Juan SpA.</t>
  </si>
  <si>
    <t>2015/02_BS4A_BB_Edecsa_Aela Generación S.A.</t>
  </si>
  <si>
    <t>2015/02_BS4A_BB_Edecsa_Consorcio Abengoa Chile S.A., Abengoa Solar Chile SpA y Abengoa Solar S.A.</t>
  </si>
  <si>
    <t>2015/02_BS4A_BB_Edecsa_Ibereolica Cabo Leones I S.A.</t>
  </si>
  <si>
    <t>2015/02_BS4B_BB_Edecsa_SCB II SpA</t>
  </si>
  <si>
    <t>2015/02_BS4B_BB_Edecsa_Aela Generación S.A.</t>
  </si>
  <si>
    <t>2015/02_BS4B_BB_Edecsa_Amunche Solar SpA</t>
  </si>
  <si>
    <t>2015/02_BS4C_BB_Edecsa_Aela Generación S.A.</t>
  </si>
  <si>
    <t>2015/02_BS4C_BB_Edecsa_Consorcio Abengoa Chile S.A., Abengoa Solar Chile SpA y Abengoa Solar S.A.</t>
  </si>
  <si>
    <t>2015/02_BS4C_BB_Edecsa_Ibereolica Cabo Leones I S.A.</t>
  </si>
  <si>
    <t>SIC 2013/03_2_BS3_BB_EDECSA_ACCIONA</t>
  </si>
  <si>
    <t>SIC 2013/03_2_BS3_BB_EDECSA_Empresa Eléctrica Carén S.A.</t>
  </si>
  <si>
    <t>SIC 2013/03_2_BS3_BB_EDECSA_San Juan SpA.</t>
  </si>
  <si>
    <t>SIC 2013/03_2_BS4_BB_EDECSA_El Campesino</t>
  </si>
  <si>
    <t>SIC 2013/03_2_BS4_BB_EDECSA_Abengoa</t>
  </si>
  <si>
    <t>SIC 2013/03_2_BS4_BB_EDECSA_Norvind</t>
  </si>
  <si>
    <t>2015/01_BS2C_BB_EDECSA_WPD DUQUECO (Duqueco)</t>
  </si>
  <si>
    <t>2015/01_BS2_BB_EDECSA_WPD MALLECO (Malleco II)</t>
  </si>
  <si>
    <t>2015/01_BS2_BB_EDECSA_WPD MALLECO (Malleco)</t>
  </si>
  <si>
    <t>2015/01_BS2_BB_EDECSA_WPD NEGRETE</t>
  </si>
  <si>
    <t>2015/01_BS2A_BB_EDECSA_WPD MALLECO (Malleco II)</t>
  </si>
  <si>
    <t>2015/01_BS2A_BB_EDECSA_WPD MALLECO (Malleco)</t>
  </si>
  <si>
    <t>2015/01_BS2A_BB_EDECSA_WPD NEGRETE</t>
  </si>
  <si>
    <t>2015/01_BS2C_BB_EDECSA_WPD MALLECO (Malleco II)</t>
  </si>
  <si>
    <t>2015/01_BS2C_BB_EDECSA_WPD MALLECO (Malleco)</t>
  </si>
  <si>
    <t>2015/01_BS2C_BB_EDECSA_WPD NEGRETE</t>
  </si>
  <si>
    <t>2015/01_BS2C_BB_EDECSA_WPD DUQUECO (Sta Fe)</t>
  </si>
  <si>
    <t>2015/01_BS2_BB_EDECSA_CONDOR ENERGÍA (Esperanza)</t>
  </si>
  <si>
    <t>2015/01_BS1_BB_EDECSA_HUEMUL ENERGÍA (Caman)</t>
  </si>
  <si>
    <t>2015/01_BS1_BB_EDECSA_HUEMUL ENERGÍA (Coihue)</t>
  </si>
  <si>
    <t>2015/01_BS2_BB_EDECSA_IBEREÓLICA CABO LEONES II S.A.</t>
  </si>
  <si>
    <t>2015/01_BS2A_BB_EDECSA_PARQUE EÓLICO CABO LEONES I S.A.</t>
  </si>
  <si>
    <t>2015/01_BS2A_BB_EDECSA_IBEREÓLICA CABO LEONES III SpA</t>
  </si>
  <si>
    <t>2015/01_BS2C_BB_EDECSA_PARQUE EÓLICO CABO LEONES I S.A.</t>
  </si>
  <si>
    <t>2015/01_BS2C_BB_EDECSA_IBEREÓLICA CABO LEONES III SpA</t>
  </si>
  <si>
    <t>2015/01_BS2C_BB_EDECSA_BESALCO</t>
  </si>
  <si>
    <t>2015/01_BS1_BB_EDECSA_OPDENERGY</t>
  </si>
  <si>
    <t>2015/01_BS2B_BB_EDECSA_MARIA ELENA SOLAR</t>
  </si>
  <si>
    <t>2015/01_BS1_BB_EDECSA_CONDOR ENERGÍA (C° Tigre)</t>
  </si>
  <si>
    <t>2015/01_BS1_BB_EDECSA_CONDOR  ENERGÍA (Tchamma)</t>
  </si>
  <si>
    <t>2015/01_BS1_BB_EDECSA_HUEMUL ENERGÍA (Ckani)</t>
  </si>
  <si>
    <t>2015/01_BS3_BB_EDECSA_WPD DUQUECO (Duqueco)</t>
  </si>
  <si>
    <t>2015/01_BS3_BB_EDECSA_Aela Generación S.A.</t>
  </si>
  <si>
    <t>2015/01_BS3_BB_EDECSA_PUELCHE SUR EÓLICA</t>
  </si>
  <si>
    <t>2015/01_BS3_BB_EDECSA_Acciona</t>
  </si>
  <si>
    <t>2015/01_BS3_BB_EDECSA_ENEL GENERACIÓN</t>
  </si>
  <si>
    <t>2015/01_BS3_BB_EDECSA_SONNEDIX COX</t>
  </si>
  <si>
    <t>CHQ 2008/01_BS1_BV_Litoral_ENDESA</t>
  </si>
  <si>
    <t>CHQ 2008/01_BS1_BV_Litoral_AES GENER</t>
  </si>
  <si>
    <t>CHQ 2010/01_BS4_BV_Litoral_PUYEHUE</t>
  </si>
  <si>
    <t>CHQ 2010/01_BS4_BV_Litoral_PANGUIPULLI</t>
  </si>
  <si>
    <t>CHQ 2010/01_BS4_BV_Litoral_ENDESA</t>
  </si>
  <si>
    <t>SIC 2013/01_BS1_BV_LITORAL_ENDESA</t>
  </si>
  <si>
    <t>SIC 2013/01_BS1_BV_LITORAL_PANGUIPULLI</t>
  </si>
  <si>
    <t>CHQ 2010/01_BS5_BV_Litoral_PANGUIPULLI</t>
  </si>
  <si>
    <t>CHQ 2010/01_BS5_BV_Litoral_ENDESA</t>
  </si>
  <si>
    <t>SIC 2013/03_BS1_BV_LITORAL_ENDESA</t>
  </si>
  <si>
    <t>CHQ 2010/01_BS6_BV_Litoral_PANGUIPULLI</t>
  </si>
  <si>
    <t>CHQ 2010/01_BS6_BV_Litoral_ENDESA</t>
  </si>
  <si>
    <t>SIC 2013/03_2_BS1A_BB_LITORAL_Empresa Eléctrica Carén S.A.</t>
  </si>
  <si>
    <t>SIC 2013/03_2_BS1A_BB_LITORAL_Empresa Eléctrica ERNC-1 SpA.</t>
  </si>
  <si>
    <t>SIC 2013/03_2_BS1B_BB_LITORAL_Chungungo S.A.</t>
  </si>
  <si>
    <t>SIC 2013/03_2_BS1B_BB_LITORAL_Empresa Eléctrica Carén S.A.</t>
  </si>
  <si>
    <t>SIC 2013/03_2_BS1B_BB_LITORAL_Empresa Eléctrica ERNC-1 SpA.</t>
  </si>
  <si>
    <t>SIC 2013/03_2_BS1B_BB_LITORAL_Energía Cerro El Morado S.A.</t>
  </si>
  <si>
    <t>SIC 2013/03_2_BS1B_BB_LITORAL_SPV P4 S.A.</t>
  </si>
  <si>
    <t>SIC 2013/03_2_BS1C_BB_LITORAL_Empresa Eléctrica Carén S.A.</t>
  </si>
  <si>
    <t>SIC 2013/03_2_BS1C_BB_LITORAL_Empresa Eléctrica ERNC-1 SpA.</t>
  </si>
  <si>
    <t>SIC 2013/03_2_BS2A_BB_Litoral_San Juan SpA.</t>
  </si>
  <si>
    <t>SIC 2013/03_2_BS2B_BB_Litoral_Santiago Solar S.A.</t>
  </si>
  <si>
    <t>SIC 2013/03_2_BS2C_BB_Litoral_San Juan SpA.</t>
  </si>
  <si>
    <t>2015/02_BS4A_BB_Litoral_Aela Generación S.A.</t>
  </si>
  <si>
    <t>2015/02_BS4A_BB_Litoral_Consorcio Abengoa Chile S.A., Abengoa Solar Chile SpA y Abengoa Solar S.A.</t>
  </si>
  <si>
    <t>2015/02_BS4A_BB_Litoral_Ibereolica Cabo Leones I S.A.</t>
  </si>
  <si>
    <t>2015/02_BS4B_BB_Litoral_SCB II SpA</t>
  </si>
  <si>
    <t>2015/02_BS4B_BB_Litoral_Aela Generación S.A.</t>
  </si>
  <si>
    <t>2015/02_BS4B_BB_Litoral_Amunche Solar SpA</t>
  </si>
  <si>
    <t>2015/02_BS4C_BB_Litoral_Aela Generación S.A.</t>
  </si>
  <si>
    <t>2015/02_BS4C_BB_Litoral_Consorcio Abengoa Chile S.A., Abengoa Solar Chile SpA y Abengoa Solar S.A.</t>
  </si>
  <si>
    <t>2015/02_BS4C_BB_Litoral_Ibereolica Cabo Leones I S.A.</t>
  </si>
  <si>
    <t>SIC 2013/03_2_BS3_BB_LITORAL_ACCIONA</t>
  </si>
  <si>
    <t>SIC 2013/03_2_BS3_BB_LITORAL_Empresa Eléctrica Carén S.A.</t>
  </si>
  <si>
    <t>SIC 2013/03_2_BS3_BB_LITORAL_San Juan SpA.</t>
  </si>
  <si>
    <t>SIC 2013/03_2_BS4_BB_LITORAL_El Campesino</t>
  </si>
  <si>
    <t>SIC 2013/03_2_BS4_BB_LITORAL_Abengoa</t>
  </si>
  <si>
    <t>SIC 2013/03_2_BS4_BB_LITORAL_Norvind</t>
  </si>
  <si>
    <t>2015/01_BS2C_BB_LITORAL_WPD DUQUECO (Duqueco)</t>
  </si>
  <si>
    <t>2015/01_BS2_BB_LITORAL_WPD MALLECO (Malleco II)</t>
  </si>
  <si>
    <t>2015/01_BS2_BB_LITORAL_WPD MALLECO (Malleco)</t>
  </si>
  <si>
    <t>2015/01_BS2_BB_LITORAL_WPD NEGRETE</t>
  </si>
  <si>
    <t>2015/01_BS2A_BB_LITORAL_WPD MALLECO (Malleco II)</t>
  </si>
  <si>
    <t>2015/01_BS2A_BB_LITORAL_WPD MALLECO (Malleco)</t>
  </si>
  <si>
    <t>2015/01_BS2A_BB_LITORAL_WPD NEGRETE</t>
  </si>
  <si>
    <t>2015/01_BS2C_BB_LITORAL_WPD MALLECO (Malleco II)</t>
  </si>
  <si>
    <t>2015/01_BS2C_BB_LITORAL_WPD MALLECO (Malleco)</t>
  </si>
  <si>
    <t>2015/01_BS2C_BB_LITORAL_WPD NEGRETE</t>
  </si>
  <si>
    <t>2015/01_BS2C_BB_LITORAL_WPD DUQUECO (Sta Fe)</t>
  </si>
  <si>
    <t>2015/01_BS2_BB_LITORAL_CONDOR ENERGÍA (Esperanza)</t>
  </si>
  <si>
    <t>2015/01_BS1_BB_LITORAL_HUEMUL ENERGÍA (Caman)</t>
  </si>
  <si>
    <t>2015/01_BS1_BB_LITORAL_HUEMUL ENERGÍA (Coihue)</t>
  </si>
  <si>
    <t>2015/01_BS2_BB_LITORAL_IBEREÓLICA CABO LEONES II S.A.</t>
  </si>
  <si>
    <t>2015/01_BS2A_BB_LITORAL_PARQUE EÓLICO CABO LEONES I S.A.</t>
  </si>
  <si>
    <t>2015/01_BS2A_BB_LITORAL_IBEREÓLICA CABO LEONES III SpA</t>
  </si>
  <si>
    <t>2015/01_BS2C_BB_LITORAL_PARQUE EÓLICO CABO LEONES I S.A.</t>
  </si>
  <si>
    <t>2015/01_BS2C_BB_LITORAL_IBEREÓLICA CABO LEONES III SpA</t>
  </si>
  <si>
    <t>2015/01_BS2C_BB_LITORAL_BESALCO</t>
  </si>
  <si>
    <t>2015/01_BS1_BB_LITORAL_OPDENERGY</t>
  </si>
  <si>
    <t>2015/01_BS2B_BB_LITORAL_MARIA ELENA SOLAR</t>
  </si>
  <si>
    <t>2015/01_BS1_BB_LITORAL_CONDOR ENERGÍA (C° Tigre)</t>
  </si>
  <si>
    <t>2015/01_BS1_BB_LITORAL_CONDOR  ENERGÍA (Tchamma)</t>
  </si>
  <si>
    <t>2015/01_BS1_BB_LITORAL_HUEMUL ENERGÍA (Ckani)</t>
  </si>
  <si>
    <t>2015/01_BS3_BB_LITORAL_WPD DUQUECO (Duqueco)</t>
  </si>
  <si>
    <t>2015/01_BS3_BB_LITORAL_Aela Generación S.A.</t>
  </si>
  <si>
    <t>2015/01_BS3_BB_LITORAL_PUELCHE SUR EÓLICA</t>
  </si>
  <si>
    <t>2015/01_BS3_BB_LITORAL_Acciona</t>
  </si>
  <si>
    <t>2015/01_BS3_BB_LITORAL_ENEL GENERACIÓN</t>
  </si>
  <si>
    <t>2015/01_BS3_BB_LITORAL_SONNEDIX COX</t>
  </si>
  <si>
    <t>CHQ 2008/01_BS1_BV_LuzLinares_ENDESA</t>
  </si>
  <si>
    <t>CHQ 2008/01_BS1_BV_LuzLinares_AES GENER</t>
  </si>
  <si>
    <t>SIC 2013/01_BS1_BV_LuzLinares_ENDESA</t>
  </si>
  <si>
    <t>SIC 2013/01_BS1_BV_LuzLinares_PANGUIPULLI</t>
  </si>
  <si>
    <t>SIC 2013/03_BS1_BV_LuzLinares_ENDESA</t>
  </si>
  <si>
    <t>SIC 2013/03_2_BS1A_BB_LuzLinares_Empresa Eléctrica Carén S.A.</t>
  </si>
  <si>
    <t>SIC 2013/03_2_BS1A_BB_LuzLinares_Empresa Eléctrica ERNC-1 SpA.</t>
  </si>
  <si>
    <t>SIC 2013/03_2_BS1B_BB_LuzLinares_Chungungo S.A.</t>
  </si>
  <si>
    <t>SIC 2013/03_2_BS1B_BB_LuzLinares_Empresa Eléctrica Carén S.A.</t>
  </si>
  <si>
    <t>SIC 2013/03_2_BS1B_BB_LuzLinares_Empresa Eléctrica ERNC-1 SpA.</t>
  </si>
  <si>
    <t>SIC 2013/03_2_BS1B_BB_LuzLinares_Energía Cerro El Morado S.A.</t>
  </si>
  <si>
    <t>SIC 2013/03_2_BS1B_BB_LuzLinares_SPV P4 S.A.</t>
  </si>
  <si>
    <t>SIC 2013/03_2_BS1C_BB_LuzLinares_Empresa Eléctrica Carén S.A.</t>
  </si>
  <si>
    <t>SIC 2013/03_2_BS1C_BB_LuzLinares_Empresa Eléctrica ERNC-1 SpA.</t>
  </si>
  <si>
    <t>SIC 2013/03_2_BS2A_BB_LuzLinares_San Juan SpA.</t>
  </si>
  <si>
    <t>SIC 2013/03_2_BS2B_BB_LuzLinares_Santiago Solar S.A.</t>
  </si>
  <si>
    <t>SIC 2013/03_2_BS2C_BB_LuzLinares_San Juan SpA.</t>
  </si>
  <si>
    <t>2015/02_BS4A_BB_Luzlinares_Aela Generación S.A.</t>
  </si>
  <si>
    <t>Luzlinares</t>
  </si>
  <si>
    <t>2015/02_BS4A_BB_Luzlinares_Consorcio Abengoa Chile S.A., Abengoa Solar Chile SpA y Abengoa Solar S.A.</t>
  </si>
  <si>
    <t>2015/02_BS4A_BB_Luzlinares_Ibereolica Cabo Leones I S.A.</t>
  </si>
  <si>
    <t>2015/02_BS4B_BB_Luzlinares_SCB II SpA</t>
  </si>
  <si>
    <t>2015/02_BS4B_BB_Luzlinares_Aela Generación S.A.</t>
  </si>
  <si>
    <t>2015/02_BS4B_BB_Luzlinares_Amunche Solar SpA</t>
  </si>
  <si>
    <t>2015/02_BS4C_BB_Luzlinares_Aela Generación S.A.</t>
  </si>
  <si>
    <t>2015/02_BS4C_BB_Luzlinares_Consorcio Abengoa Chile S.A., Abengoa Solar Chile SpA y Abengoa Solar S.A.</t>
  </si>
  <si>
    <t>2015/02_BS4C_BB_Luzlinares_Ibereolica Cabo Leones I S.A.</t>
  </si>
  <si>
    <t>SIC 2013/03_2_BS3_BB_LUZLINARES_ACCIONA</t>
  </si>
  <si>
    <t>SIC 2013/03_2_BS3_BB_LUZLINARES_Empresa Eléctrica Carén S.A.</t>
  </si>
  <si>
    <t>SIC 2013/03_2_BS3_BB_LUZLINARES_San Juan SpA.</t>
  </si>
  <si>
    <t>SIC 2013/03_2_BS4_BB_LUZLINARES_El Campesino</t>
  </si>
  <si>
    <t>SIC 2013/03_2_BS4_BB_LUZLINARES_Abengoa</t>
  </si>
  <si>
    <t>SIC 2013/03_2_BS4_BB_LUZLINARES_Norvind</t>
  </si>
  <si>
    <t>2015/01_BS2C_BB_LUZLINARES_WPD DUQUECO (Duqueco)</t>
  </si>
  <si>
    <t>2015/01_BS2_BB_LUZLINARES_WPD MALLECO (Malleco II)</t>
  </si>
  <si>
    <t>2015/01_BS2_BB_LUZLINARES_WPD MALLECO (Malleco)</t>
  </si>
  <si>
    <t>2015/01_BS2_BB_LUZLINARES_WPD NEGRETE</t>
  </si>
  <si>
    <t>2015/01_BS2A_BB_LUZLINARES_WPD MALLECO (Malleco II)</t>
  </si>
  <si>
    <t>2015/01_BS2A_BB_LUZLINARES_WPD MALLECO (Malleco)</t>
  </si>
  <si>
    <t>2015/01_BS2A_BB_LUZLINARES_WPD NEGRETE</t>
  </si>
  <si>
    <t>2015/01_BS2C_BB_LUZLINARES_WPD MALLECO (Malleco II)</t>
  </si>
  <si>
    <t>2015/01_BS2C_BB_LUZLINARES_WPD MALLECO (Malleco)</t>
  </si>
  <si>
    <t>2015/01_BS2C_BB_LUZLINARES_WPD NEGRETE</t>
  </si>
  <si>
    <t>2015/01_BS2C_BB_LUZLINARES_WPD DUQUECO (Sta Fe)</t>
  </si>
  <si>
    <t>2015/01_BS2_BB_LUZLINARES_CONDOR ENERGÍA (Esperanza)</t>
  </si>
  <si>
    <t>2015/01_BS1_BB_LUZLINARES_HUEMUL ENERGÍA (Caman)</t>
  </si>
  <si>
    <t>2015/01_BS1_BB_LUZLINARES_HUEMUL ENERGÍA (Coihue)</t>
  </si>
  <si>
    <t>2015/01_BS2_BB_LUZLINARES_IBEREÓLICA CABO LEONES II S.A.</t>
  </si>
  <si>
    <t>2015/01_BS2A_BB_LUZLINARES_PARQUE EÓLICO CABO LEONES I S.A.</t>
  </si>
  <si>
    <t>2015/01_BS2A_BB_LUZLINARES_IBEREÓLICA CABO LEONES III SpA</t>
  </si>
  <si>
    <t>2015/01_BS2C_BB_LUZLINARES_PARQUE EÓLICO CABO LEONES I S.A.</t>
  </si>
  <si>
    <t>2015/01_BS2C_BB_LUZLINARES_IBEREÓLICA CABO LEONES III SpA</t>
  </si>
  <si>
    <t>2015/01_BS2C_BB_LUZLINARES_BESALCO</t>
  </si>
  <si>
    <t>2015/01_BS1_BB_LUZLINARES_OPDENERGY</t>
  </si>
  <si>
    <t>2015/01_BS2B_BB_LUZLINARES_MARIA ELENA SOLAR</t>
  </si>
  <si>
    <t>2015/01_BS1_BB_LUZLINARES_CONDOR ENERGÍA (C° Tigre)</t>
  </si>
  <si>
    <t>2015/01_BS1_BB_LUZLINARES_CONDOR  ENERGÍA (Tchamma)</t>
  </si>
  <si>
    <t>2015/01_BS1_BB_LUZLINARES_HUEMUL ENERGÍA (Ckani)</t>
  </si>
  <si>
    <t>2015/01_BS3_BB_LUZLINARES_WPD DUQUECO (Duqueco)</t>
  </si>
  <si>
    <t>2015/01_BS3_BB_LUZLINARES_Aela Generación S.A.</t>
  </si>
  <si>
    <t>2015/01_BS3_BB_LUZLINARES_PUELCHE SUR EÓLICA</t>
  </si>
  <si>
    <t>2015/01_BS3_BB_LUZLINARES_Acciona</t>
  </si>
  <si>
    <t>2015/01_BS3_BB_LUZLINARES_ENEL GENERACIÓN</t>
  </si>
  <si>
    <t>2015/01_BS3_BB_LUZLINARES_SONNEDIX COX</t>
  </si>
  <si>
    <t>CHQ 2008/01_BS1_BV_LuzParral_ENDESA</t>
  </si>
  <si>
    <t>CHQ 2008/01_BS1_BV_LuzParral_AES GENER</t>
  </si>
  <si>
    <t>SIC 2013/01_BS1_BV_LUZPARRAL_ENDESA</t>
  </si>
  <si>
    <t>SIC 2013/01_BS1_BV_LUZPARRAL_PANGUIPULLI</t>
  </si>
  <si>
    <t>SIC 2013/03_BS1_BV_LUZPARRAL_ENDESA</t>
  </si>
  <si>
    <t>SIC 2013/03_2_BS1A_BB_LUZPARRAL_Empresa Eléctrica Carén S.A.</t>
  </si>
  <si>
    <t>SIC 2013/03_2_BS1A_BB_LUZPARRAL_Empresa Eléctrica ERNC-1 SpA.</t>
  </si>
  <si>
    <t>SIC 2013/03_2_BS1B_BB_LUZPARRAL_Chungungo S.A.</t>
  </si>
  <si>
    <t>SIC 2013/03_2_BS1B_BB_LUZPARRAL_Empresa Eléctrica Carén S.A.</t>
  </si>
  <si>
    <t>SIC 2013/03_2_BS1B_BB_LUZPARRAL_Empresa Eléctrica ERNC-1 SpA.</t>
  </si>
  <si>
    <t>SIC 2013/03_2_BS1B_BB_LUZPARRAL_Energía Cerro El Morado S.A.</t>
  </si>
  <si>
    <t>SIC 2013/03_2_BS1B_BB_LUZPARRAL_SPV P4 S.A.</t>
  </si>
  <si>
    <t>SIC 2013/03_2_BS1C_BB_LUZPARRAL_Empresa Eléctrica Carén S.A.</t>
  </si>
  <si>
    <t>SIC 2013/03_2_BS1C_BB_LUZPARRAL_Empresa Eléctrica ERNC-1 SpA.</t>
  </si>
  <si>
    <t>SIC 2013/03_2_BS2A_BB_LuzParral_San Juan SpA.</t>
  </si>
  <si>
    <t>SIC 2013/03_2_BS2B_BB_LuzParral_Santiago Solar S.A.</t>
  </si>
  <si>
    <t>SIC 2013/03_2_BS2C_BB_LuzParral_San Juan SpA.</t>
  </si>
  <si>
    <t>2015/02_BS4A_BB_Luzparral_Aela Generación S.A.</t>
  </si>
  <si>
    <t>Luzparral</t>
  </si>
  <si>
    <t>2015/02_BS4A_BB_Luzparral_Consorcio Abengoa Chile S.A., Abengoa Solar Chile SpA y Abengoa Solar S.A.</t>
  </si>
  <si>
    <t>2015/02_BS4A_BB_Luzparral_Ibereolica Cabo Leones I S.A.</t>
  </si>
  <si>
    <t>2015/02_BS4B_BB_Luzparral_SCB II SpA</t>
  </si>
  <si>
    <t>2015/02_BS4B_BB_Luzparral_Aela Generación S.A.</t>
  </si>
  <si>
    <t>2015/02_BS4B_BB_Luzparral_Amunche Solar SpA</t>
  </si>
  <si>
    <t>2015/02_BS4C_BB_Luzparral_Aela Generación S.A.</t>
  </si>
  <si>
    <t>2015/02_BS4C_BB_Luzparral_Consorcio Abengoa Chile S.A., Abengoa Solar Chile SpA y Abengoa Solar S.A.</t>
  </si>
  <si>
    <t>2015/02_BS4C_BB_Luzparral_Ibereolica Cabo Leones I S.A.</t>
  </si>
  <si>
    <t>SIC 2013/03_2_BS3_BB_LUZPARRAL_ACCIONA</t>
  </si>
  <si>
    <t>SIC 2013/03_2_BS3_BB_LUZPARRAL_Empresa Eléctrica Carén S.A.</t>
  </si>
  <si>
    <t>SIC 2013/03_2_BS3_BB_LUZPARRAL_San Juan SpA.</t>
  </si>
  <si>
    <t>SIC 2013/03_2_BS4_BB_LUZPARRAL_El Campesino</t>
  </si>
  <si>
    <t>SIC 2013/03_2_BS4_BB_LUZPARRAL_Abengoa</t>
  </si>
  <si>
    <t>SIC 2013/03_2_BS4_BB_LUZPARRAL_Norvind</t>
  </si>
  <si>
    <t>2015/01_BS2C_BB_LUZPARRAL_WPD DUQUECO (Duqueco)</t>
  </si>
  <si>
    <t>2015/01_BS2_BB_LUZPARRAL_WPD MALLECO (Malleco II)</t>
  </si>
  <si>
    <t>2015/01_BS2_BB_LUZPARRAL_WPD MALLECO (Malleco)</t>
  </si>
  <si>
    <t>2015/01_BS2_BB_LUZPARRAL_WPD NEGRETE</t>
  </si>
  <si>
    <t>2015/01_BS2A_BB_LUZPARRAL_WPD MALLECO (Malleco II)</t>
  </si>
  <si>
    <t>2015/01_BS2A_BB_LUZPARRAL_WPD MALLECO (Malleco)</t>
  </si>
  <si>
    <t>2015/01_BS2A_BB_LUZPARRAL_WPD NEGRETE</t>
  </si>
  <si>
    <t>2015/01_BS2C_BB_LUZPARRAL_WPD MALLECO (Malleco II)</t>
  </si>
  <si>
    <t>2015/01_BS2C_BB_LUZPARRAL_WPD MALLECO (Malleco)</t>
  </si>
  <si>
    <t>2015/01_BS2C_BB_LUZPARRAL_WPD NEGRETE</t>
  </si>
  <si>
    <t>2015/01_BS2C_BB_LUZPARRAL_WPD DUQUECO (Sta Fe)</t>
  </si>
  <si>
    <t>2015/01_BS2_BB_LUZPARRAL_CONDOR ENERGÍA (Esperanza)</t>
  </si>
  <si>
    <t>2015/01_BS1_BB_LUZPARRAL_HUEMUL ENERGÍA (Caman)</t>
  </si>
  <si>
    <t>2015/01_BS1_BB_LUZPARRAL_HUEMUL ENERGÍA (Coihue)</t>
  </si>
  <si>
    <t>2015/01_BS2_BB_LUZPARRAL_IBEREÓLICA CABO LEONES II S.A.</t>
  </si>
  <si>
    <t>2015/01_BS2A_BB_LUZPARRAL_PARQUE EÓLICO CABO LEONES I S.A.</t>
  </si>
  <si>
    <t>2015/01_BS2A_BB_LUZPARRAL_IBEREÓLICA CABO LEONES III SpA</t>
  </si>
  <si>
    <t>2015/01_BS2C_BB_LUZPARRAL_PARQUE EÓLICO CABO LEONES I S.A.</t>
  </si>
  <si>
    <t>2015/01_BS2C_BB_LUZPARRAL_IBEREÓLICA CABO LEONES III SpA</t>
  </si>
  <si>
    <t>2015/01_BS2C_BB_LUZPARRAL_BESALCO</t>
  </si>
  <si>
    <t>2015/01_BS1_BB_LUZPARRAL_OPDENERGY</t>
  </si>
  <si>
    <t>2015/01_BS2B_BB_LUZPARRAL_MARIA ELENA SOLAR</t>
  </si>
  <si>
    <t>2015/01_BS1_BB_LUZPARRAL_CONDOR ENERGÍA (C° Tigre)</t>
  </si>
  <si>
    <t>2015/01_BS1_BB_LUZPARRAL_CONDOR  ENERGÍA (Tchamma)</t>
  </si>
  <si>
    <t>2015/01_BS1_BB_LUZPARRAL_HUEMUL ENERGÍA (Ckani)</t>
  </si>
  <si>
    <t>2015/01_BS3_BB_LUZPARRAL_WPD DUQUECO (Duqueco)</t>
  </si>
  <si>
    <t>2015/01_BS3_BB_LUZPARRAL_Aela Generación S.A.</t>
  </si>
  <si>
    <t>2015/01_BS3_BB_LUZPARRAL_PUELCHE SUR EÓLICA</t>
  </si>
  <si>
    <t>2015/01_BS3_BB_LUZPARRAL_Acciona</t>
  </si>
  <si>
    <t>2015/01_BS3_BB_LUZPARRAL_ENEL GENERACIÓN</t>
  </si>
  <si>
    <t>2015/01_BS3_BB_LUZPARRAL_SONNEDIX COX</t>
  </si>
  <si>
    <t>SIC 2013/03_BS1_BV_Copelec_ENDESA</t>
  </si>
  <si>
    <t>SIC 2013/03_2_BS1A_BB_Copelec_Empresa Eléctrica Carén S.A.</t>
  </si>
  <si>
    <t>SIC 2013/03_2_BS1A_BB_Copelec_Empresa Eléctrica ERNC-1 SpA.</t>
  </si>
  <si>
    <t>SIC 2013/03_2_BS1B_BB_Copelec_Chungungo S.A.</t>
  </si>
  <si>
    <t>SIC 2013/03_2_BS1B_BB_Copelec_Empresa Eléctrica Carén S.A.</t>
  </si>
  <si>
    <t>SIC 2013/03_2_BS1B_BB_Copelec_Empresa Eléctrica ERNC-1 SpA.</t>
  </si>
  <si>
    <t>SIC 2013/03_2_BS1B_BB_Copelec_Energía Cerro El Morado S.A.</t>
  </si>
  <si>
    <t>SIC 2013/03_2_BS1B_BB_Copelec_SPV P4 S.A.</t>
  </si>
  <si>
    <t>SIC 2013/03_2_BS1C_BB_Copelec_Empresa Eléctrica Carén S.A.</t>
  </si>
  <si>
    <t>SIC 2013/03_2_BS1C_BB_Copelec_Empresa Eléctrica ERNC-1 SpA.</t>
  </si>
  <si>
    <t>SIC 2013/03_2_BS2A_BB_Copelec_San Juan SpA.</t>
  </si>
  <si>
    <t>SIC 2013/03_2_BS2B_BB_Copelec_Santiago Solar S.A.</t>
  </si>
  <si>
    <t>SIC 2013/03_2_BS2C_BB_Copelec_San Juan SpA.</t>
  </si>
  <si>
    <t>2015/02_BS4A_BB_Copelec_Aela Generación S.A.</t>
  </si>
  <si>
    <t>2015/02_BS4A_BB_Copelec_Consorcio Abengoa Chile S.A., Abengoa Solar Chile SpA y Abengoa Solar S.A.</t>
  </si>
  <si>
    <t>2015/02_BS4A_BB_Copelec_Ibereolica Cabo Leones I S.A.</t>
  </si>
  <si>
    <t>2015/02_BS4B_BB_Copelec_SCB II SpA</t>
  </si>
  <si>
    <t>2015/02_BS4B_BB_Copelec_Aela Generación S.A.</t>
  </si>
  <si>
    <t>2015/02_BS4B_BB_Copelec_Amunche Solar SpA</t>
  </si>
  <si>
    <t>2015/02_BS4C_BB_Copelec_Aela Generación S.A.</t>
  </si>
  <si>
    <t>2015/02_BS4C_BB_Copelec_Consorcio Abengoa Chile S.A., Abengoa Solar Chile SpA y Abengoa Solar S.A.</t>
  </si>
  <si>
    <t>2015/02_BS4C_BB_Copelec_Ibereolica Cabo Leones I S.A.</t>
  </si>
  <si>
    <t>SIC 2013/03_2_BS3_BB_COPELEC_ACCIONA</t>
  </si>
  <si>
    <t>SIC 2013/03_2_BS3_BB_COPELEC_Empresa Eléctrica Carén S.A.</t>
  </si>
  <si>
    <t>SIC 2013/03_2_BS3_BB_COPELEC_San Juan SpA.</t>
  </si>
  <si>
    <t>SIC 2013/03_2_BS4_BB_COPELEC_El Campesino</t>
  </si>
  <si>
    <t>SIC 2013/03_2_BS4_BB_COPELEC_Abengoa</t>
  </si>
  <si>
    <t>SIC 2013/03_2_BS4_BB_COPELEC_Norvind</t>
  </si>
  <si>
    <t>2015/01_BS2C_BB_COPELEC_WPD DUQUECO (Duqueco)</t>
  </si>
  <si>
    <t>2015/01_BS2_BB_COPELEC_WPD MALLECO (Malleco II)</t>
  </si>
  <si>
    <t>2015/01_BS2_BB_COPELEC_WPD MALLECO (Malleco)</t>
  </si>
  <si>
    <t>2015/01_BS2_BB_COPELEC_WPD NEGRETE</t>
  </si>
  <si>
    <t>2015/01_BS2A_BB_COPELEC_WPD MALLECO (Malleco II)</t>
  </si>
  <si>
    <t>2015/01_BS2A_BB_COPELEC_WPD MALLECO (Malleco)</t>
  </si>
  <si>
    <t>2015/01_BS2A_BB_COPELEC_WPD NEGRETE</t>
  </si>
  <si>
    <t>2015/01_BS2C_BB_COPELEC_WPD MALLECO (Malleco II)</t>
  </si>
  <si>
    <t>2015/01_BS2C_BB_COPELEC_WPD MALLECO (Malleco)</t>
  </si>
  <si>
    <t>2015/01_BS2C_BB_COPELEC_WPD NEGRETE</t>
  </si>
  <si>
    <t>2015/01_BS2C_BB_COPELEC_WPD DUQUECO (Sta Fe)</t>
  </si>
  <si>
    <t>2015/01_BS2_BB_COPELEC_CONDOR ENERGÍA (Esperanza)</t>
  </si>
  <si>
    <t>2015/01_BS1_BB_COPELEC_HUEMUL ENERGÍA (Caman)</t>
  </si>
  <si>
    <t>2015/01_BS1_BB_COPELEC_HUEMUL ENERGÍA (Coihue)</t>
  </si>
  <si>
    <t>2015/01_BS2_BB_COPELEC_IBEREÓLICA CABO LEONES II S.A.</t>
  </si>
  <si>
    <t>2015/01_BS2A_BB_COPELEC_PARQUE EÓLICO CABO LEONES I S.A.</t>
  </si>
  <si>
    <t>2015/01_BS2A_BB_COPELEC_IBEREÓLICA CABO LEONES III SpA</t>
  </si>
  <si>
    <t>2015/01_BS2C_BB_COPELEC_PARQUE EÓLICO CABO LEONES I S.A.</t>
  </si>
  <si>
    <t>2015/01_BS2C_BB_COPELEC_IBEREÓLICA CABO LEONES III SpA</t>
  </si>
  <si>
    <t>2015/01_BS2C_BB_COPELEC_BESALCO</t>
  </si>
  <si>
    <t>2015/01_BS1_BB_COPELEC_OPDENERGY</t>
  </si>
  <si>
    <t>2015/01_BS2B_BB_COPELEC_MARIA ELENA SOLAR</t>
  </si>
  <si>
    <t>2015/01_BS1_BB_COPELEC_CONDOR ENERGÍA (C° Tigre)</t>
  </si>
  <si>
    <t>2015/01_BS1_BB_COPELEC_CONDOR  ENERGÍA (Tchamma)</t>
  </si>
  <si>
    <t>2015/01_BS1_BB_COPELEC_HUEMUL ENERGÍA (Ckani)</t>
  </si>
  <si>
    <t>2015/01_BS3_BB_COPELEC_WPD DUQUECO (Duqueco)</t>
  </si>
  <si>
    <t>2015/01_BS3_BB_COPELEC_Aela Generación S.A.</t>
  </si>
  <si>
    <t>2015/01_BS3_BB_COPELEC_PUELCHE SUR EÓLICA</t>
  </si>
  <si>
    <t>2015/01_BS3_BB_COPELEC_Acciona</t>
  </si>
  <si>
    <t>2015/01_BS3_BB_COPELEC_ENEL GENERACIÓN</t>
  </si>
  <si>
    <t>2015/01_BS3_BB_COPELEC_SONNEDIX COX</t>
  </si>
  <si>
    <t>SIC 2013/01_BS1_BV_SOCOEPA_ENDESA</t>
  </si>
  <si>
    <t>SIC 2013/01_BS1_BV_SOCOEPA_PANGUIPULLI</t>
  </si>
  <si>
    <t>SIC 2013/03_BS1_BV_SOCOEPA_ENDESA</t>
  </si>
  <si>
    <t>SIC 2013/03_2_BS1A_BB_SOCOEPA_Empresa Eléctrica Carén S.A.</t>
  </si>
  <si>
    <t>SIC 2013/03_2_BS1A_BB_SOCOEPA_Empresa Eléctrica ERNC-1 SpA.</t>
  </si>
  <si>
    <t>SIC 2013/03_2_BS1B_BB_SOCOEPA_Chungungo S.A.</t>
  </si>
  <si>
    <t>SIC 2013/03_2_BS1B_BB_SOCOEPA_Empresa Eléctrica Carén S.A.</t>
  </si>
  <si>
    <t>SIC 2013/03_2_BS1B_BB_SOCOEPA_Empresa Eléctrica ERNC-1 SpA.</t>
  </si>
  <si>
    <t>SIC 2013/03_2_BS1B_BB_SOCOEPA_Energía Cerro El Morado S.A.</t>
  </si>
  <si>
    <t>SIC 2013/03_2_BS1B_BB_SOCOEPA_SPV P4 S.A.</t>
  </si>
  <si>
    <t>SIC 2013/03_2_BS1C_BB_SOCOEPA_Empresa Eléctrica Carén S.A.</t>
  </si>
  <si>
    <t>SIC 2013/03_2_BS1C_BB_SOCOEPA_Empresa Eléctrica ERNC-1 SpA.</t>
  </si>
  <si>
    <t>SIC 2013/03_2_BS2A_BB_Socoepa_San Juan SpA.</t>
  </si>
  <si>
    <t>SIC 2013/03_2_BS2B_BB_Socoepa_Santiago Solar S.A.</t>
  </si>
  <si>
    <t>SIC 2013/03_2_BS2C_BB_Socoepa_San Juan SpA.</t>
  </si>
  <si>
    <t>2015/02_BS4A_BB_Socoepa_Aela Generación S.A.</t>
  </si>
  <si>
    <t>2015/02_BS4A_BB_Socoepa_Consorcio Abengoa Chile S.A., Abengoa Solar Chile SpA y Abengoa Solar S.A.</t>
  </si>
  <si>
    <t>2015/02_BS4A_BB_Socoepa_Ibereolica Cabo Leones I S.A.</t>
  </si>
  <si>
    <t>2015/02_BS4B_BB_Socoepa_SCB II SpA</t>
  </si>
  <si>
    <t>2015/02_BS4B_BB_Socoepa_Aela Generación S.A.</t>
  </si>
  <si>
    <t>2015/02_BS4B_BB_Socoepa_Amunche Solar SpA</t>
  </si>
  <si>
    <t>2015/02_BS4C_BB_Socoepa_Aela Generación S.A.</t>
  </si>
  <si>
    <t>2015/02_BS4C_BB_Socoepa_Consorcio Abengoa Chile S.A., Abengoa Solar Chile SpA y Abengoa Solar S.A.</t>
  </si>
  <si>
    <t>2015/02_BS4C_BB_Socoepa_Ibereolica Cabo Leones I S.A.</t>
  </si>
  <si>
    <t>SIC 2013/03_2_BS3_BB_SOCOEPA_ACCIONA</t>
  </si>
  <si>
    <t>SIC 2013/03_2_BS3_BB_SOCOEPA_Empresa Eléctrica Carén S.A.</t>
  </si>
  <si>
    <t>SIC 2013/03_2_BS3_BB_SOCOEPA_San Juan SpA.</t>
  </si>
  <si>
    <t>SIC 2013/03_2_BS4_BB_SOCOEPA_El Campesino</t>
  </si>
  <si>
    <t>SIC 2013/03_2_BS4_BB_SOCOEPA_Abengoa</t>
  </si>
  <si>
    <t>SIC 2013/03_2_BS4_BB_SOCOEPA_Norvind</t>
  </si>
  <si>
    <t>2015/01_BS2C_BB_SOCOEPA_WPD DUQUECO (Duqueco)</t>
  </si>
  <si>
    <t>2015/01_BS2_BB_SOCOEPA_WPD MALLECO (Malleco II)</t>
  </si>
  <si>
    <t>2015/01_BS2_BB_SOCOEPA_WPD MALLECO (Malleco)</t>
  </si>
  <si>
    <t>2015/01_BS2_BB_SOCOEPA_WPD NEGRETE</t>
  </si>
  <si>
    <t>2015/01_BS2A_BB_SOCOEPA_WPD MALLECO (Malleco II)</t>
  </si>
  <si>
    <t>2015/01_BS2A_BB_SOCOEPA_WPD MALLECO (Malleco)</t>
  </si>
  <si>
    <t>2015/01_BS2A_BB_SOCOEPA_WPD NEGRETE</t>
  </si>
  <si>
    <t>2015/01_BS2C_BB_SOCOEPA_WPD MALLECO (Malleco II)</t>
  </si>
  <si>
    <t>2015/01_BS2C_BB_SOCOEPA_WPD MALLECO (Malleco)</t>
  </si>
  <si>
    <t>2015/01_BS2C_BB_SOCOEPA_WPD NEGRETE</t>
  </si>
  <si>
    <t>2015/01_BS2C_BB_SOCOEPA_WPD DUQUECO (Sta Fe)</t>
  </si>
  <si>
    <t>2015/01_BS2_BB_SOCOEPA_CONDOR ENERGÍA (Esperanza)</t>
  </si>
  <si>
    <t>2015/01_BS1_BB_SOCOEPA_HUEMUL ENERGÍA (Caman)</t>
  </si>
  <si>
    <t>2015/01_BS1_BB_SOCOEPA_HUEMUL ENERGÍA (Coihue)</t>
  </si>
  <si>
    <t>2015/01_BS2_BB_SOCOEPA_IBEREÓLICA CABO LEONES II S.A.</t>
  </si>
  <si>
    <t>2015/01_BS2A_BB_SOCOEPA_PARQUE EÓLICO CABO LEONES I S.A.</t>
  </si>
  <si>
    <t>2015/01_BS2A_BB_SOCOEPA_IBEREÓLICA CABO LEONES III SpA</t>
  </si>
  <si>
    <t>2015/01_BS2C_BB_SOCOEPA_PARQUE EÓLICO CABO LEONES I S.A.</t>
  </si>
  <si>
    <t>2015/01_BS2C_BB_SOCOEPA_IBEREÓLICA CABO LEONES III SpA</t>
  </si>
  <si>
    <t>2015/01_BS2C_BB_SOCOEPA_BESALCO</t>
  </si>
  <si>
    <t>2015/01_BS1_BB_SOCOEPA_OPDENERGY</t>
  </si>
  <si>
    <t>2015/01_BS2B_BB_SOCOEPA_MARIA ELENA SOLAR</t>
  </si>
  <si>
    <t>2015/01_BS1_BB_SOCOEPA_CONDOR ENERGÍA (C° Tigre)</t>
  </si>
  <si>
    <t>2015/01_BS1_BB_SOCOEPA_CONDOR  ENERGÍA (Tchamma)</t>
  </si>
  <si>
    <t>2015/01_BS1_BB_SOCOEPA_HUEMUL ENERGÍA (Ckani)</t>
  </si>
  <si>
    <t>2015/01_BS3_BB_SOCOEPA_WPD DUQUECO (Duqueco)</t>
  </si>
  <si>
    <t>2015/01_BS3_BB_SOCOEPA_Aela Generación S.A.</t>
  </si>
  <si>
    <t>2015/01_BS3_BB_SOCOEPA_PUELCHE SUR EÓLICA</t>
  </si>
  <si>
    <t>2015/01_BS3_BB_SOCOEPA_Acciona</t>
  </si>
  <si>
    <t>2015/01_BS3_BB_SOCOEPA_ENEL GENERACIÓN</t>
  </si>
  <si>
    <t>2015/01_BS3_BB_SOCOEPA_SONNEDIX COX</t>
  </si>
  <si>
    <t>SIC 2013/03_BS1_BV_Crell_ENDESA</t>
  </si>
  <si>
    <t>SIC 2013/03_2_BS1A_BB_Crell_Empresa Eléctrica Carén S.A.</t>
  </si>
  <si>
    <t>SIC 2013/03_2_BS1A_BB_Crell_Empresa Eléctrica ERNC-1 SpA.</t>
  </si>
  <si>
    <t>SIC 2013/03_2_BS1B_BB_Crell_Chungungo S.A.</t>
  </si>
  <si>
    <t>SIC 2013/03_2_BS1B_BB_Crell_Empresa Eléctrica Carén S.A.</t>
  </si>
  <si>
    <t>SIC 2013/03_2_BS1B_BB_Crell_Empresa Eléctrica ERNC-1 SpA.</t>
  </si>
  <si>
    <t>SIC 2013/03_2_BS1B_BB_Crell_Energía Cerro El Morado S.A.</t>
  </si>
  <si>
    <t>SIC 2013/03_2_BS1B_BB_Crell_SPV P4 S.A.</t>
  </si>
  <si>
    <t>SIC 2013/03_2_BS1C_BB_Crell_Empresa Eléctrica Carén S.A.</t>
  </si>
  <si>
    <t>SIC 2013/03_2_BS1C_BB_Crell_Empresa Eléctrica ERNC-1 SpA.</t>
  </si>
  <si>
    <t>SIC 2013/03_2_BS2A_BB_Crell_San Juan SpA.</t>
  </si>
  <si>
    <t>SIC 2013/03_2_BS2B_BB_Crell_Santiago Solar S.A.</t>
  </si>
  <si>
    <t>SIC 2013/03_2_BS2C_BB_Crell_San Juan SpA.</t>
  </si>
  <si>
    <t>2015/02_BS4A_BB_Crell_Aela Generación S.A.</t>
  </si>
  <si>
    <t>2015/02_BS4A_BB_Crell_Consorcio Abengoa Chile S.A., Abengoa Solar Chile SpA y Abengoa Solar S.A.</t>
  </si>
  <si>
    <t>2015/02_BS4A_BB_Crell_Ibereolica Cabo Leones I S.A.</t>
  </si>
  <si>
    <t>2015/02_BS4B_BB_Crell_SCB II SpA</t>
  </si>
  <si>
    <t>2015/02_BS4B_BB_Crell_Aela Generación S.A.</t>
  </si>
  <si>
    <t>2015/02_BS4B_BB_Crell_Amunche Solar SpA</t>
  </si>
  <si>
    <t>2015/02_BS4C_BB_Crell_Aela Generación S.A.</t>
  </si>
  <si>
    <t>2015/02_BS4C_BB_Crell_Consorcio Abengoa Chile S.A., Abengoa Solar Chile SpA y Abengoa Solar S.A.</t>
  </si>
  <si>
    <t>2015/02_BS4C_BB_Crell_Ibereolica Cabo Leones I S.A.</t>
  </si>
  <si>
    <t>SIC 2013/03_2_BS3_BB_CRELL_ACCIONA</t>
  </si>
  <si>
    <t>SIC 2013/03_2_BS3_BB_CRELL_Empresa Eléctrica Carén S.A.</t>
  </si>
  <si>
    <t>SIC 2013/03_2_BS3_BB_CRELL_San Juan SpA.</t>
  </si>
  <si>
    <t>SIC 2013/03_2_BS4_BB_CRELL_El Campesino</t>
  </si>
  <si>
    <t>SIC 2013/03_2_BS4_BB_CRELL_Abengoa</t>
  </si>
  <si>
    <t>SIC 2013/03_2_BS4_BB_CRELL_Norvind</t>
  </si>
  <si>
    <t>2015/01_BS2C_BB_CRELL_WPD DUQUECO (Duqueco)</t>
  </si>
  <si>
    <t>2015/01_BS2_BB_CRELL_WPD MALLECO (Malleco II)</t>
  </si>
  <si>
    <t>2015/01_BS2_BB_CRELL_WPD MALLECO (Malleco)</t>
  </si>
  <si>
    <t>2015/01_BS2_BB_CRELL_WPD NEGRETE</t>
  </si>
  <si>
    <t>2015/01_BS2A_BB_CRELL_WPD MALLECO (Malleco II)</t>
  </si>
  <si>
    <t>2015/01_BS2A_BB_CRELL_WPD MALLECO (Malleco)</t>
  </si>
  <si>
    <t>2015/01_BS2A_BB_CRELL_WPD NEGRETE</t>
  </si>
  <si>
    <t>2015/01_BS2C_BB_CRELL_WPD MALLECO (Malleco II)</t>
  </si>
  <si>
    <t>2015/01_BS2C_BB_CRELL_WPD MALLECO (Malleco)</t>
  </si>
  <si>
    <t>2015/01_BS2C_BB_CRELL_WPD NEGRETE</t>
  </si>
  <si>
    <t>2015/01_BS2C_BB_CRELL_WPD DUQUECO (Sta Fe)</t>
  </si>
  <si>
    <t>2015/01_BS2_BB_CRELL_CONDOR ENERGÍA (Esperanza)</t>
  </si>
  <si>
    <t>2015/01_BS1_BB_CRELL_HUEMUL ENERGÍA (Caman)</t>
  </si>
  <si>
    <t>2015/01_BS1_BB_CRELL_HUEMUL ENERGÍA (Coihue)</t>
  </si>
  <si>
    <t>2015/01_BS2_BB_CRELL_IBEREÓLICA CABO LEONES II S.A.</t>
  </si>
  <si>
    <t>2015/01_BS2A_BB_CRELL_PARQUE EÓLICO CABO LEONES I S.A.</t>
  </si>
  <si>
    <t>2015/01_BS2A_BB_CRELL_IBEREÓLICA CABO LEONES III SpA</t>
  </si>
  <si>
    <t>2015/01_BS2C_BB_CRELL_PARQUE EÓLICO CABO LEONES I S.A.</t>
  </si>
  <si>
    <t>2015/01_BS2C_BB_CRELL_IBEREÓLICA CABO LEONES III SpA</t>
  </si>
  <si>
    <t>2015/01_BS2C_BB_CRELL_BESALCO</t>
  </si>
  <si>
    <t>2015/01_BS1_BB_CRELL_OPDENERGY</t>
  </si>
  <si>
    <t>2015/01_BS2B_BB_CRELL_MARIA ELENA SOLAR</t>
  </si>
  <si>
    <t>2015/01_BS1_BB_CRELL_CONDOR ENERGÍA (C° Tigre)</t>
  </si>
  <si>
    <t>2015/01_BS1_BB_CRELL_CONDOR  ENERGÍA (Tchamma)</t>
  </si>
  <si>
    <t>2015/01_BS1_BB_CRELL_HUEMUL ENERGÍA (Ckani)</t>
  </si>
  <si>
    <t>2015/01_BS3_BB_CRELL_WPD DUQUECO (Duqueco)</t>
  </si>
  <si>
    <t>2015/01_BS3_BB_CRELL_Aela Generación S.A.</t>
  </si>
  <si>
    <t>2015/01_BS3_BB_CRELL_PUELCHE SUR EÓLICA</t>
  </si>
  <si>
    <t>2015/01_BS3_BB_CRELL_Acciona</t>
  </si>
  <si>
    <t>2015/01_BS3_BB_CRELL_ENEL GENERACIÓN</t>
  </si>
  <si>
    <t>2015/01_BS3_BB_CRELL_SONNEDIX COX</t>
  </si>
  <si>
    <t>CHL 2006/01</t>
  </si>
  <si>
    <t>CHL 2006/01_BB2_BV_EEPA_ENDESA</t>
  </si>
  <si>
    <t>CHL 2006/01_BB2_BV_EEPA_AES GENER</t>
  </si>
  <si>
    <t>CHL 2006/02</t>
  </si>
  <si>
    <t>CHL 2006/02_BB2_BV_EEPA_COLBÚN</t>
  </si>
  <si>
    <t>CHL 2006/02_BB3_BV_EEPA_ENDESA</t>
  </si>
  <si>
    <t>CHL 2006/02_BB3_BV_EEPA_COLBÚN</t>
  </si>
  <si>
    <t>CHL 2006/02-2</t>
  </si>
  <si>
    <t>CHL 2006/02-2_BB1_BV_EEPA_AES GENER</t>
  </si>
  <si>
    <t>SIC 2013/01_BS1_BV_EEPA_ENDESA</t>
  </si>
  <si>
    <t>SIC 2013/01_BS1_BV_EEPA_PANGUIPULLI</t>
  </si>
  <si>
    <t>SIC 2013/03_BS1_BV_EEPA_ENDESA</t>
  </si>
  <si>
    <t>SIC 2013/03_2_BS1A_BB_EEPA_Empresa Eléctrica Carén S.A.</t>
  </si>
  <si>
    <t>SIC 2013/03_2_BS1A_BB_EEPA_Empresa Eléctrica ERNC-1 SpA.</t>
  </si>
  <si>
    <t>SIC 2013/03_2_BS1B_BB_EEPA_Chungungo S.A.</t>
  </si>
  <si>
    <t>SIC 2013/03_2_BS1B_BB_EEPA_Empresa Eléctrica Carén S.A.</t>
  </si>
  <si>
    <t>SIC 2013/03_2_BS1B_BB_EEPA_Empresa Eléctrica ERNC-1 SpA.</t>
  </si>
  <si>
    <t>SIC 2013/03_2_BS1B_BB_EEPA_Energía Cerro El Morado S.A.</t>
  </si>
  <si>
    <t>SIC 2013/03_2_BS1B_BB_EEPA_SPV P4 S.A.</t>
  </si>
  <si>
    <t>SIC 2013/03_2_BS1C_BB_EEPA_Empresa Eléctrica Carén S.A.</t>
  </si>
  <si>
    <t>SIC 2013/03_2_BS1C_BB_EEPA_Empresa Eléctrica ERNC-1 SpA.</t>
  </si>
  <si>
    <t>SIC 2013/03_2_BS2A_BB_EEPA_San Juan SpA.</t>
  </si>
  <si>
    <t>SIC 2013/03_2_BS2B_BB_EEPA_Santiago Solar S.A.</t>
  </si>
  <si>
    <t>SIC 2013/03_2_BS2C_BB_EEPA_San Juan SpA.</t>
  </si>
  <si>
    <t>2015/02_BS4A_BB_EEPA_Aela Generación S.A.</t>
  </si>
  <si>
    <t>2015/02_BS4A_BB_EEPA_Consorcio Abengoa Chile S.A., Abengoa Solar Chile SpA y Abengoa Solar S.A.</t>
  </si>
  <si>
    <t>2015/02_BS4A_BB_EEPA_Ibereolica Cabo Leones I S.A.</t>
  </si>
  <si>
    <t>2015/02_BS4B_BB_EEPA_SCB II SpA</t>
  </si>
  <si>
    <t>2015/02_BS4B_BB_EEPA_Aela Generación S.A.</t>
  </si>
  <si>
    <t>2015/02_BS4B_BB_EEPA_Amunche Solar SpA</t>
  </si>
  <si>
    <t>2015/02_BS4C_BB_EEPA_Aela Generación S.A.</t>
  </si>
  <si>
    <t>2015/02_BS4C_BB_EEPA_Consorcio Abengoa Chile S.A., Abengoa Solar Chile SpA y Abengoa Solar S.A.</t>
  </si>
  <si>
    <t>2015/02_BS4C_BB_EEPA_Ibereolica Cabo Leones I S.A.</t>
  </si>
  <si>
    <t>SIC 2013/03_2_BS3_BB_EEPA_ACCIONA</t>
  </si>
  <si>
    <t>SIC 2013/03_2_BS3_BB_EEPA_Empresa Eléctrica Carén S.A.</t>
  </si>
  <si>
    <t>SIC 2013/03_2_BS3_BB_EEPA_San Juan SpA.</t>
  </si>
  <si>
    <t>SIC 2013/03_2_BS4_BB_EEPA_El Campesino</t>
  </si>
  <si>
    <t>SIC 2013/03_2_BS4_BB_EEPA_Abengoa</t>
  </si>
  <si>
    <t>SIC 2013/03_2_BS4_BB_EEPA_Norvind</t>
  </si>
  <si>
    <t>2015/01_BS2C_BB_EEPA_WPD DUQUECO (Duqueco)</t>
  </si>
  <si>
    <t>2015/01_BS2_BB_EEPA_WPD MALLECO (Malleco II)</t>
  </si>
  <si>
    <t>2015/01_BS2_BB_EEPA_WPD MALLECO (Malleco)</t>
  </si>
  <si>
    <t>2015/01_BS2_BB_EEPA_WPD NEGRETE</t>
  </si>
  <si>
    <t>2015/01_BS2A_BB_EEPA_WPD MALLECO (Malleco II)</t>
  </si>
  <si>
    <t>2015/01_BS2A_BB_EEPA_WPD MALLECO (Malleco)</t>
  </si>
  <si>
    <t>2015/01_BS2A_BB_EEPA_WPD NEGRETE</t>
  </si>
  <si>
    <t>2015/01_BS2C_BB_EEPA_WPD MALLECO (Malleco II)</t>
  </si>
  <si>
    <t>2015/01_BS2C_BB_EEPA_WPD MALLECO (Malleco)</t>
  </si>
  <si>
    <t>2015/01_BS2C_BB_EEPA_WPD NEGRETE</t>
  </si>
  <si>
    <t>2015/01_BS2C_BB_EEPA_WPD DUQUECO (Sta Fe)</t>
  </si>
  <si>
    <t>2015/01_BS2_BB_EEPA_CONDOR ENERGÍA (Esperanza)</t>
  </si>
  <si>
    <t>2015/01_BS1_BB_EEPA_HUEMUL ENERGÍA (Caman)</t>
  </si>
  <si>
    <t>2015/01_BS1_BB_EEPA_HUEMUL ENERGÍA (Coihue)</t>
  </si>
  <si>
    <t>2015/01_BS2_BB_EEPA_IBEREÓLICA CABO LEONES II S.A.</t>
  </si>
  <si>
    <t>2015/01_BS2A_BB_EEPA_PARQUE EÓLICO CABO LEONES I S.A.</t>
  </si>
  <si>
    <t>2015/01_BS2A_BB_EEPA_IBEREÓLICA CABO LEONES III SpA</t>
  </si>
  <si>
    <t>2015/01_BS2C_BB_EEPA_PARQUE EÓLICO CABO LEONES I S.A.</t>
  </si>
  <si>
    <t>2015/01_BS2C_BB_EEPA_IBEREÓLICA CABO LEONES III SpA</t>
  </si>
  <si>
    <t>2015/01_BS2C_BB_EEPA_BESALCO</t>
  </si>
  <si>
    <t>2015/01_BS1_BB_EEPA_OPDENERGY</t>
  </si>
  <si>
    <t>2015/01_BS2B_BB_EEPA_MARIA ELENA SOLAR</t>
  </si>
  <si>
    <t>2015/01_BS1_BB_EEPA_CONDOR ENERGÍA (C° Tigre)</t>
  </si>
  <si>
    <t>2015/01_BS1_BB_EEPA_CONDOR  ENERGÍA (Tchamma)</t>
  </si>
  <si>
    <t>2015/01_BS1_BB_EEPA_HUEMUL ENERGÍA (Ckani)</t>
  </si>
  <si>
    <t>2015/01_BS3_BB_EEPA_WPD DUQUECO (Duqueco)</t>
  </si>
  <si>
    <t>2015/01_BS3_BB_EEPA_Aela Generación S.A.</t>
  </si>
  <si>
    <t>2015/01_BS3_BB_EEPA_PUELCHE SUR EÓLICA</t>
  </si>
  <si>
    <t>2015/01_BS3_BB_EEPA_Acciona</t>
  </si>
  <si>
    <t>2015/01_BS3_BB_EEPA_ENEL GENERACIÓN</t>
  </si>
  <si>
    <t>2015/01_BS3_BB_EEPA_SONNEDIX COX</t>
  </si>
  <si>
    <t>SIC 2013/01_BS1_BV_COELCHA_ENDESA</t>
  </si>
  <si>
    <t>SIC 2013/01_BS1_BV_COELCHA_PANGUIPULLI</t>
  </si>
  <si>
    <t>SIC 2013/03_BS1_BV_COELCHA_ENDESA</t>
  </si>
  <si>
    <t>SIC 2013/03_2_BS1A_BB_COELCHA_Empresa Eléctrica Carén S.A.</t>
  </si>
  <si>
    <t>SIC 2013/03_2_BS1A_BB_COELCHA_Empresa Eléctrica ERNC-1 SpA.</t>
  </si>
  <si>
    <t>SIC 2013/03_2_BS1B_BB_COELCHA_Chungungo S.A.</t>
  </si>
  <si>
    <t>SIC 2013/03_2_BS1B_BB_COELCHA_Empresa Eléctrica Carén S.A.</t>
  </si>
  <si>
    <t>SIC 2013/03_2_BS1B_BB_COELCHA_Empresa Eléctrica ERNC-1 SpA.</t>
  </si>
  <si>
    <t>SIC 2013/03_2_BS1B_BB_COELCHA_Energía Cerro El Morado S.A.</t>
  </si>
  <si>
    <t>SIC 2013/03_2_BS1B_BB_COELCHA_SPV P4 S.A.</t>
  </si>
  <si>
    <t>SIC 2013/03_2_BS1C_BB_COELCHA_Empresa Eléctrica Carén S.A.</t>
  </si>
  <si>
    <t>SIC 2013/03_2_BS1C_BB_COELCHA_Empresa Eléctrica ERNC-1 SpA.</t>
  </si>
  <si>
    <t>SIC 2013/03_2_BS2A_BB_Coelcha_San Juan SpA.</t>
  </si>
  <si>
    <t>SIC 2013/03_2_BS2B_BB_Coelcha_Santiago Solar S.A.</t>
  </si>
  <si>
    <t>SIC 2013/03_2_BS2C_BB_Coelcha_San Juan SpA.</t>
  </si>
  <si>
    <t>2015/02_BS4A_BB_Coelcha_Aela Generación S.A.</t>
  </si>
  <si>
    <t>2015/02_BS4A_BB_Coelcha_Consorcio Abengoa Chile S.A., Abengoa Solar Chile SpA y Abengoa Solar S.A.</t>
  </si>
  <si>
    <t>2015/02_BS4A_BB_Coelcha_Ibereolica Cabo Leones I S.A.</t>
  </si>
  <si>
    <t>2015/02_BS4B_BB_Coelcha_SCB II SpA</t>
  </si>
  <si>
    <t>2015/02_BS4B_BB_Coelcha_Aela Generación S.A.</t>
  </si>
  <si>
    <t>2015/02_BS4B_BB_Coelcha_Amunche Solar SpA</t>
  </si>
  <si>
    <t>2015/02_BS4C_BB_Coelcha_Aela Generación S.A.</t>
  </si>
  <si>
    <t>2015/02_BS4C_BB_Coelcha_Consorcio Abengoa Chile S.A., Abengoa Solar Chile SpA y Abengoa Solar S.A.</t>
  </si>
  <si>
    <t>2015/02_BS4C_BB_Coelcha_Ibereolica Cabo Leones I S.A.</t>
  </si>
  <si>
    <t>SIC 2013/03_2_BS3_BB_COELCHA_ACCIONA</t>
  </si>
  <si>
    <t>SIC 2013/03_2_BS3_BB_COELCHA_Empresa Eléctrica Carén S.A.</t>
  </si>
  <si>
    <t>SIC 2013/03_2_BS3_BB_COELCHA_San Juan SpA.</t>
  </si>
  <si>
    <t>SIC 2013/03_2_BS4_BB_COELCHA_El Campesino</t>
  </si>
  <si>
    <t>SIC 2013/03_2_BS4_BB_COELCHA_Abengoa</t>
  </si>
  <si>
    <t>SIC 2013/03_2_BS4_BB_COELCHA_Norvind</t>
  </si>
  <si>
    <t>2015/01_BS2C_BB_COELCHA_WPD DUQUECO (Duqueco)</t>
  </si>
  <si>
    <t>2015/01_BS2_BB_COELCHA_WPD MALLECO (Malleco II)</t>
  </si>
  <si>
    <t>2015/01_BS2_BB_COELCHA_WPD MALLECO (Malleco)</t>
  </si>
  <si>
    <t>2015/01_BS2_BB_COELCHA_WPD NEGRETE</t>
  </si>
  <si>
    <t>2015/01_BS2A_BB_COELCHA_WPD MALLECO (Malleco II)</t>
  </si>
  <si>
    <t>2015/01_BS2A_BB_COELCHA_WPD MALLECO (Malleco)</t>
  </si>
  <si>
    <t>2015/01_BS2A_BB_COELCHA_WPD NEGRETE</t>
  </si>
  <si>
    <t>2015/01_BS2C_BB_COELCHA_WPD MALLECO (Malleco II)</t>
  </si>
  <si>
    <t>2015/01_BS2C_BB_COELCHA_WPD MALLECO (Malleco)</t>
  </si>
  <si>
    <t>2015/01_BS2C_BB_COELCHA_WPD NEGRETE</t>
  </si>
  <si>
    <t>2015/01_BS2C_BB_COELCHA_WPD DUQUECO (Sta Fe)</t>
  </si>
  <si>
    <t>2015/01_BS2_BB_COELCHA_CONDOR ENERGÍA (Esperanza)</t>
  </si>
  <si>
    <t>2015/01_BS1_BB_COELCHA_HUEMUL ENERGÍA (Caman)</t>
  </si>
  <si>
    <t>2015/01_BS1_BB_COELCHA_HUEMUL ENERGÍA (Coihue)</t>
  </si>
  <si>
    <t>2015/01_BS2_BB_COELCHA_IBEREÓLICA CABO LEONES II S.A.</t>
  </si>
  <si>
    <t>2015/01_BS2A_BB_COELCHA_PARQUE EÓLICO CABO LEONES I S.A.</t>
  </si>
  <si>
    <t>2015/01_BS2A_BB_COELCHA_IBEREÓLICA CABO LEONES III SpA</t>
  </si>
  <si>
    <t>2015/01_BS2C_BB_COELCHA_PARQUE EÓLICO CABO LEONES I S.A.</t>
  </si>
  <si>
    <t>2015/01_BS2C_BB_COELCHA_IBEREÓLICA CABO LEONES III SpA</t>
  </si>
  <si>
    <t>2015/01_BS2C_BB_COELCHA_BESALCO</t>
  </si>
  <si>
    <t>2015/01_BS1_BB_COELCHA_OPDENERGY</t>
  </si>
  <si>
    <t>2015/01_BS2B_BB_COELCHA_MARIA ELENA SOLAR</t>
  </si>
  <si>
    <t>2015/01_BS1_BB_COELCHA_CONDOR ENERGÍA (C° Tigre)</t>
  </si>
  <si>
    <t>2015/01_BS1_BB_COELCHA_CONDOR  ENERGÍA (Tchamma)</t>
  </si>
  <si>
    <t>2015/01_BS1_BB_COELCHA_HUEMUL ENERGÍA (Ckani)</t>
  </si>
  <si>
    <t>2015/01_BS3_BB_COELCHA_WPD DUQUECO (Duqueco)</t>
  </si>
  <si>
    <t>2015/01_BS3_BB_COELCHA_Aela Generación S.A.</t>
  </si>
  <si>
    <t>2015/01_BS3_BB_COELCHA_PUELCHE SUR EÓLICA</t>
  </si>
  <si>
    <t>2015/01_BS3_BB_COELCHA_Acciona</t>
  </si>
  <si>
    <t>2015/01_BS3_BB_COELCHA_ENEL GENERACIÓN</t>
  </si>
  <si>
    <t>2015/01_BS3_BB_COELCHA_SONNEDIX COX</t>
  </si>
  <si>
    <t>CHL 2006/01_BB2_BV_Enel Distribución_ENDESA</t>
  </si>
  <si>
    <t>CHL 2006/01_BB2_BV_Enel Distribución_AES GENER</t>
  </si>
  <si>
    <t>CHL 2006/02_BB2_BV_Enel Distribución_COLBÚN</t>
  </si>
  <si>
    <t>CHL 2006/02_BB3_BV_Enel Distribución_ENDESA</t>
  </si>
  <si>
    <t>CHL 2006/02_BB3_BV_Enel Distribución_COLBÚN</t>
  </si>
  <si>
    <t>CHL 2006/02-2_BB1_BV_Enel Distribución_AES GENER</t>
  </si>
  <si>
    <t>SIC 2013/01_BS1_BV_Enel Distribución_ENDESA</t>
  </si>
  <si>
    <t>SIC 2013/01_BS1_BV_Enel Distribución_PANGUIPULLI</t>
  </si>
  <si>
    <t>CHL 2010/01</t>
  </si>
  <si>
    <t>CHL 2010/01_BS1_BV_Enel Distribución_ENDESA</t>
  </si>
  <si>
    <t>SIC 2013/03_BS1_BV_Enel Distribución_ENDESA</t>
  </si>
  <si>
    <t>SIC 2013/03_2_BS1A_BB_Enel Distribución_Empresa Eléctrica Carén S.A.</t>
  </si>
  <si>
    <t>SIC 2013/03_2_BS1A_BB_Enel Distribución_Empresa Eléctrica ERNC-1 SpA.</t>
  </si>
  <si>
    <t>SIC 2013/03_2_BS1B_BB_Enel Distribución_Chungungo S.A.</t>
  </si>
  <si>
    <t>SIC 2013/03_2_BS1B_BB_Enel Distribución_Empresa Eléctrica Carén S.A.</t>
  </si>
  <si>
    <t>SIC 2013/03_2_BS1B_BB_Enel Distribución_Empresa Eléctrica ERNC-1 SpA.</t>
  </si>
  <si>
    <t>SIC 2013/03_2_BS1B_BB_Enel Distribución_Energía Cerro El Morado S.A.</t>
  </si>
  <si>
    <t>SIC 2013/03_2_BS1B_BB_Enel Distribución_SPV P4 S.A.</t>
  </si>
  <si>
    <t>SIC 2013/03_2_BS1C_BB_Enel Distribución_Empresa Eléctrica Carén S.A.</t>
  </si>
  <si>
    <t>SIC 2013/03_2_BS1C_BB_Enel Distribución_Empresa Eléctrica ERNC-1 SpA.</t>
  </si>
  <si>
    <t>SIC 2013/03_2_BS2A_BB_Enel Distribución_San Juan SpA.</t>
  </si>
  <si>
    <t>SIC 2013/03_2_BS2B_BB_Enel Distribución_Santiago Solar S.A.</t>
  </si>
  <si>
    <t>SIC 2013/03_2_BS2C_BB_Enel Distribución_San Juan SpA.</t>
  </si>
  <si>
    <t>2015/02_BS4A_BB_Enel Distribución_Aela Generación S.A.</t>
  </si>
  <si>
    <t>2015/02_BS4A_BB_Enel Distribución_Consorcio Abengoa Chile S.A., Abengoa Solar Chile SpA y Abengoa Solar S.A.</t>
  </si>
  <si>
    <t>2015/02_BS4A_BB_Enel Distribución_Ibereolica Cabo Leones I S.A.</t>
  </si>
  <si>
    <t>2015/02_BS4B_BB_Enel Distribución_SCB II SpA</t>
  </si>
  <si>
    <t>2015/02_BS4B_BB_Enel Distribución_Aela Generación S.A.</t>
  </si>
  <si>
    <t>2015/02_BS4B_BB_Enel Distribución_Amunche Solar SpA</t>
  </si>
  <si>
    <t>2015/02_BS4C_BB_Enel Distribución_Aela Generación S.A.</t>
  </si>
  <si>
    <t>2015/02_BS4C_BB_Enel Distribución_Consorcio Abengoa Chile S.A., Abengoa Solar Chile SpA y Abengoa Solar S.A.</t>
  </si>
  <si>
    <t>2015/02_BS4C_BB_Enel Distribución_Ibereolica Cabo Leones I S.A.</t>
  </si>
  <si>
    <t>SIC 2013/03_2_BS3_BB_Enel Distribución_ACCIONA</t>
  </si>
  <si>
    <t>SIC 2013/03_2_BS3_BB_Enel Distribución_Empresa Eléctrica Carén S.A.</t>
  </si>
  <si>
    <t>SIC 2013/03_2_BS3_BB_Enel Distribución_San Juan SpA.</t>
  </si>
  <si>
    <t>SIC 2013/03_2_BS4_BB_Enel Distribución_El Campesino</t>
  </si>
  <si>
    <t>SIC 2013/03_2_BS4_BB_Enel Distribución_Abengoa</t>
  </si>
  <si>
    <t>SIC 2013/03_2_BS4_BB_Enel Distribución_Norvind</t>
  </si>
  <si>
    <t>2015/01_BS2C_BB_Enel Distribución_WPD DUQUECO (Duqueco)</t>
  </si>
  <si>
    <t>2015/01_BS2_BB_Enel Distribución_WPD MALLECO (Malleco II)</t>
  </si>
  <si>
    <t>2015/01_BS2_BB_Enel Distribución_WPD MALLECO (Malleco)</t>
  </si>
  <si>
    <t>2015/01_BS2_BB_Enel Distribución_WPD NEGRETE</t>
  </si>
  <si>
    <t>2015/01_BS2A_BB_Enel Distribución_WPD MALLECO (Malleco II)</t>
  </si>
  <si>
    <t>2015/01_BS2A_BB_Enel Distribución_WPD MALLECO (Malleco)</t>
  </si>
  <si>
    <t>2015/01_BS2A_BB_Enel Distribución_WPD NEGRETE</t>
  </si>
  <si>
    <t>2015/01_BS2C_BB_Enel Distribución_WPD MALLECO (Malleco II)</t>
  </si>
  <si>
    <t>2015/01_BS2C_BB_Enel Distribución_WPD MALLECO (Malleco)</t>
  </si>
  <si>
    <t>2015/01_BS2C_BB_Enel Distribución_WPD NEGRETE</t>
  </si>
  <si>
    <t>2015/01_BS2C_BB_Enel Distribución_WPD DUQUECO (Sta Fe)</t>
  </si>
  <si>
    <t>2015/01_BS2_BB_Enel Distribución_CONDOR ENERGÍA (Esperanza)</t>
  </si>
  <si>
    <t>2015/01_BS1_BB_Enel Distribución_HUEMUL ENERGÍA (Caman)</t>
  </si>
  <si>
    <t>2015/01_BS1_BB_Enel Distribución_HUEMUL ENERGÍA (Coihue)</t>
  </si>
  <si>
    <t>2015/01_BS2_BB_Enel Distribución_IBEREÓLICA CABO LEONES II S.A.</t>
  </si>
  <si>
    <t>2015/01_BS2A_BB_Enel Distribución_PARQUE EÓLICO CABO LEONES I S.A.</t>
  </si>
  <si>
    <t>2015/01_BS2A_BB_Enel Distribución_IBEREÓLICA CABO LEONES III SpA</t>
  </si>
  <si>
    <t>2015/01_BS2C_BB_Enel Distribución_PARQUE EÓLICO CABO LEONES I S.A.</t>
  </si>
  <si>
    <t>2015/01_BS2C_BB_Enel Distribución_IBEREÓLICA CABO LEONES III SpA</t>
  </si>
  <si>
    <t>2015/01_BS2C_BB_Enel Distribución_BESALCO</t>
  </si>
  <si>
    <t>2015/01_BS1_BB_Enel Distribución_OPDENERGY</t>
  </si>
  <si>
    <t>2015/01_BS2B_BB_Enel Distribución_MARIA ELENA SOLAR</t>
  </si>
  <si>
    <t>2015/01_BS1_BB_Enel Distribución_CONDOR ENERGÍA (C° Tigre)</t>
  </si>
  <si>
    <t>2015/01_BS1_BB_Enel Distribución_CONDOR  ENERGÍA (Tchamma)</t>
  </si>
  <si>
    <t>2015/01_BS1_BB_Enel Distribución_HUEMUL ENERGÍA (Ckani)</t>
  </si>
  <si>
    <t>2015/01_BS3_BB_Enel Distribución_WPD DUQUECO (Duqueco)</t>
  </si>
  <si>
    <t>2015/01_BS3_BB_Enel Distribución_Aela Generación S.A.</t>
  </si>
  <si>
    <t>2015/01_BS3_BB_Enel Distribución_PUELCHE SUR EÓLICA</t>
  </si>
  <si>
    <t>2015/01_BS3_BB_Enel Distribución_Acciona</t>
  </si>
  <si>
    <t>2015/01_BS3_BB_Enel Distribución_ENEL GENERACIÓN</t>
  </si>
  <si>
    <t>2015/01_BS3_BB_Enel Distribución_SONNEDIX COX</t>
  </si>
  <si>
    <t>SIC 2013/01_BS1_BV_EMELCA_ENDESA</t>
  </si>
  <si>
    <t>SIC 2013/01_BS1_BV_EMELCA_PANGUIPULLI</t>
  </si>
  <si>
    <t>SIC 2013/03_BS1_BV_EMELCA_ENDESA</t>
  </si>
  <si>
    <t>SIC 2013/03_2_BS1A_BB_EMELCA_Empresa Eléctrica Carén S.A.</t>
  </si>
  <si>
    <t>SIC 2013/03_2_BS1A_BB_EMELCA_Empresa Eléctrica ERNC-1 SpA.</t>
  </si>
  <si>
    <t>SIC 2013/03_2_BS1B_BB_EMELCA_Chungungo S.A.</t>
  </si>
  <si>
    <t>SIC 2013/03_2_BS1B_BB_EMELCA_Empresa Eléctrica Carén S.A.</t>
  </si>
  <si>
    <t>SIC 2013/03_2_BS1B_BB_EMELCA_Empresa Eléctrica ERNC-1 SpA.</t>
  </si>
  <si>
    <t>SIC 2013/03_2_BS1B_BB_EMELCA_Energía Cerro El Morado S.A.</t>
  </si>
  <si>
    <t>SIC 2013/03_2_BS1B_BB_EMELCA_SPV P4 S.A.</t>
  </si>
  <si>
    <t>SIC 2013/03_2_BS1C_BB_EMELCA_Empresa Eléctrica Carén S.A.</t>
  </si>
  <si>
    <t>SIC 2013/03_2_BS1C_BB_EMELCA_Empresa Eléctrica ERNC-1 SpA.</t>
  </si>
  <si>
    <t>SIC 2013/03_2_BS2A_BB_Emelca_San Juan SpA.</t>
  </si>
  <si>
    <t>SIC 2013/03_2_BS2B_BB_Emelca_Santiago Solar S.A.</t>
  </si>
  <si>
    <t>SIC 2013/03_2_BS2C_BB_Emelca_San Juan SpA.</t>
  </si>
  <si>
    <t>2015/02_BS4A_BB_Emelca_Aela Generación S.A.</t>
  </si>
  <si>
    <t>2015/02_BS4A_BB_Emelca_Consorcio Abengoa Chile S.A., Abengoa Solar Chile SpA y Abengoa Solar S.A.</t>
  </si>
  <si>
    <t>2015/02_BS4A_BB_Emelca_Ibereolica Cabo Leones I S.A.</t>
  </si>
  <si>
    <t>2015/02_BS4B_BB_Emelca_SCB II SpA</t>
  </si>
  <si>
    <t>2015/02_BS4B_BB_Emelca_Aela Generación S.A.</t>
  </si>
  <si>
    <t>2015/02_BS4B_BB_Emelca_Amunche Solar SpA</t>
  </si>
  <si>
    <t>2015/02_BS4C_BB_Emelca_Aela Generación S.A.</t>
  </si>
  <si>
    <t>2015/02_BS4C_BB_Emelca_Consorcio Abengoa Chile S.A., Abengoa Solar Chile SpA y Abengoa Solar S.A.</t>
  </si>
  <si>
    <t>2015/02_BS4C_BB_Emelca_Ibereolica Cabo Leones I S.A.</t>
  </si>
  <si>
    <t>SIC 2013/03_2_BS3_BB_EMELCA_ACCIONA</t>
  </si>
  <si>
    <t>SIC 2013/03_2_BS3_BB_EMELCA_Empresa Eléctrica Carén S.A.</t>
  </si>
  <si>
    <t>SIC 2013/03_2_BS3_BB_EMELCA_San Juan SpA.</t>
  </si>
  <si>
    <t>SIC 2013/03_2_BS4_BB_EMELCA_El Campesino</t>
  </si>
  <si>
    <t>SIC 2013/03_2_BS4_BB_EMELCA_Abengoa</t>
  </si>
  <si>
    <t>SIC 2013/03_2_BS4_BB_EMELCA_Norvind</t>
  </si>
  <si>
    <t>2015/01_BS2C_BB_EMELCA_WPD DUQUECO (Duqueco)</t>
  </si>
  <si>
    <t>2015/01_BS2_BB_EMELCA_WPD MALLECO (Malleco II)</t>
  </si>
  <si>
    <t>2015/01_BS2_BB_EMELCA_WPD MALLECO (Malleco)</t>
  </si>
  <si>
    <t>2015/01_BS2_BB_EMELCA_WPD NEGRETE</t>
  </si>
  <si>
    <t>2015/01_BS2A_BB_EMELCA_WPD MALLECO (Malleco II)</t>
  </si>
  <si>
    <t>2015/01_BS2A_BB_EMELCA_WPD MALLECO (Malleco)</t>
  </si>
  <si>
    <t>2015/01_BS2A_BB_EMELCA_WPD NEGRETE</t>
  </si>
  <si>
    <t>2015/01_BS2C_BB_EMELCA_WPD MALLECO (Malleco II)</t>
  </si>
  <si>
    <t>2015/01_BS2C_BB_EMELCA_WPD MALLECO (Malleco)</t>
  </si>
  <si>
    <t>2015/01_BS2C_BB_EMELCA_WPD NEGRETE</t>
  </si>
  <si>
    <t>2015/01_BS2C_BB_EMELCA_WPD DUQUECO (Sta Fe)</t>
  </si>
  <si>
    <t>2015/01_BS2_BB_EMELCA_CONDOR ENERGÍA (Esperanza)</t>
  </si>
  <si>
    <t>2015/01_BS1_BB_EMELCA_HUEMUL ENERGÍA (Caman)</t>
  </si>
  <si>
    <t>2015/01_BS1_BB_EMELCA_HUEMUL ENERGÍA (Coihue)</t>
  </si>
  <si>
    <t>2015/01_BS2_BB_EMELCA_IBEREÓLICA CABO LEONES II S.A.</t>
  </si>
  <si>
    <t>2015/01_BS2A_BB_EMELCA_PARQUE EÓLICO CABO LEONES I S.A.</t>
  </si>
  <si>
    <t>2015/01_BS2A_BB_EMELCA_IBEREÓLICA CABO LEONES III SpA</t>
  </si>
  <si>
    <t>2015/01_BS2C_BB_EMELCA_PARQUE EÓLICO CABO LEONES I S.A.</t>
  </si>
  <si>
    <t>2015/01_BS2C_BB_EMELCA_IBEREÓLICA CABO LEONES III SpA</t>
  </si>
  <si>
    <t>2015/01_BS2C_BB_EMELCA_BESALCO</t>
  </si>
  <si>
    <t>2015/01_BS1_BB_EMELCA_OPDENERGY</t>
  </si>
  <si>
    <t>2015/01_BS2B_BB_EMELCA_MARIA ELENA SOLAR</t>
  </si>
  <si>
    <t>2015/01_BS1_BB_EMELCA_CONDOR ENERGÍA (C° Tigre)</t>
  </si>
  <si>
    <t>2015/01_BS1_BB_EMELCA_CONDOR  ENERGÍA (Tchamma)</t>
  </si>
  <si>
    <t>2015/01_BS1_BB_EMELCA_HUEMUL ENERGÍA (Ckani)</t>
  </si>
  <si>
    <t>2015/01_BS3_BB_EMELCA_WPD DUQUECO (Duqueco)</t>
  </si>
  <si>
    <t>2015/01_BS3_BB_EMELCA_Aela Generación S.A.</t>
  </si>
  <si>
    <t>2015/01_BS3_BB_EMELCA_PUELCHE SUR EÓLICA</t>
  </si>
  <si>
    <t>2015/01_BS3_BB_EMELCA_Acciona</t>
  </si>
  <si>
    <t>2015/01_BS3_BB_EMELCA_ENEL GENERACIÓN</t>
  </si>
  <si>
    <t>2015/01_BS3_BB_EMELCA_SONNEDIX COX</t>
  </si>
  <si>
    <t>Decreto 3T 2019_Aysén_Edelaysen S.A._Edelaysen S.A.</t>
  </si>
  <si>
    <t>Decreto 3T 2019</t>
  </si>
  <si>
    <t>Decreto 3T 2019_Palena_Edelaysen S.A._Edelaysen S.A.</t>
  </si>
  <si>
    <t>Decreto 3T 2019_General Carrera_Edelaysen S.A._Edelaysen S.A.</t>
  </si>
  <si>
    <t>Decreto 2T 2019_Cochamó_Sagesa S.A._Saesa S.A.</t>
  </si>
  <si>
    <t>Decreto 2T 2019</t>
  </si>
  <si>
    <t>Decreto 4T 2019_Hornopirén_Sagesa S.A._Saesa S.A.</t>
  </si>
  <si>
    <t>Decreto 4T 2019</t>
  </si>
  <si>
    <t>Decreto 10T 2019_Punta Arenas_Edelmag S.A._Edelmag S.A.</t>
  </si>
  <si>
    <t>Decreto 10T 2019</t>
  </si>
  <si>
    <t>Decreto 10T 2019_Porvenir_Edelmag S.A._Edelmag S.A.</t>
  </si>
  <si>
    <t>Decreto 10T 2019_Puerto Natales_Edelmag S.A._Edelmag S.A.</t>
  </si>
  <si>
    <t>Decreto 10T 2019_Puerto Williams_Edelmag S.A._Edelmag S.A.</t>
  </si>
  <si>
    <t>Periodo [MM-YYYY]</t>
  </si>
  <si>
    <t>Energía Facturada [kWh]</t>
  </si>
  <si>
    <t>Saldo BCF [$]</t>
  </si>
  <si>
    <t>BCF Total aplicado por la Distribuidora [$]</t>
  </si>
  <si>
    <t>Saldo BCF [USD]</t>
  </si>
  <si>
    <t>Porcentaje Asignación BCF [%]</t>
  </si>
  <si>
    <t>PUNTILLA</t>
  </si>
  <si>
    <t>96.817.230-1</t>
  </si>
  <si>
    <t>Eléctrica Puntilla S.A.</t>
  </si>
  <si>
    <t>D. ALMAGRO</t>
  </si>
  <si>
    <t>EMELDA</t>
  </si>
  <si>
    <t>76.004.337-0</t>
  </si>
  <si>
    <t>Empresa Eléctrica Diego de Almagro SpA</t>
  </si>
  <si>
    <t>Contrato Corto Plazo</t>
  </si>
  <si>
    <t>CGED 2008/01-02</t>
  </si>
  <si>
    <t>CGED 2006/01</t>
  </si>
  <si>
    <t>CGED 2008/01-2</t>
  </si>
  <si>
    <t>04-2023</t>
  </si>
  <si>
    <t>Decreto_PNP [NNT/YYYY]</t>
  </si>
  <si>
    <t>Potencia Facturada [kW/Mes]</t>
  </si>
  <si>
    <t>Valorización Energía Facturada [$]</t>
  </si>
  <si>
    <t>Valorización Potencia Facturada [$]</t>
  </si>
  <si>
    <t>Suma de Saldo BCF [USD]</t>
  </si>
  <si>
    <t>Suma de Saldo BCF [$]</t>
  </si>
  <si>
    <t>Suma de Exceso de Saldo PEC [USD]</t>
  </si>
  <si>
    <t>Razón Social Operador SSMM</t>
  </si>
  <si>
    <t>Rut Operador SSMM</t>
  </si>
  <si>
    <t>Decreto_Facturacion [NNT/YYYY]</t>
  </si>
  <si>
    <t>Codigo_Contrato_SSMM</t>
  </si>
  <si>
    <t>Razón Social Operador SSM</t>
  </si>
  <si>
    <t>(en blanco)</t>
  </si>
  <si>
    <t>16T/2022</t>
  </si>
  <si>
    <t>7T/2024</t>
  </si>
  <si>
    <t>Diferencias Art. 2do Trans. Ley 21.667 [CLP]</t>
  </si>
  <si>
    <t>Diferencias Art. 2do Trans. Ley 21.667 [USD]</t>
  </si>
  <si>
    <t>Suma de Diferencias Art. 2do Trans. Ley 21.667 [USD]</t>
  </si>
  <si>
    <t>Informante</t>
  </si>
  <si>
    <t xml:space="preserve">6) Montos art. segundo transitorio Ley 21.667, singularizado para los sistemas medianos. </t>
  </si>
  <si>
    <t xml:space="preserve">5) Montos art. segundo transitorio, Ley 21.667 </t>
  </si>
  <si>
    <t xml:space="preserve">1) Montos Literal b) del art. 16 de la Res. Exenta CNE N° 379 / 2024. </t>
  </si>
  <si>
    <t xml:space="preserve">2) Montos art. 21 de la Res. Exenta CNE N° 379 / 2024. </t>
  </si>
  <si>
    <t xml:space="preserve">3) Montos Literal b) del art. 16 de la Res. Exenta CNE N° 379 / 2024, singularizado para los sistemas medianos. </t>
  </si>
  <si>
    <t xml:space="preserve">4) Montos art. 21 de la Res. Exenta CNE N° 379 / 2024, singularizado para los sistemas medianos. </t>
  </si>
  <si>
    <t>10T/2024</t>
  </si>
  <si>
    <t>DESA</t>
  </si>
  <si>
    <t>07T/2024</t>
  </si>
  <si>
    <t>EMPRESA ELÉCTRICA DE AISÉN S.A.</t>
  </si>
  <si>
    <t>16T/2023</t>
  </si>
  <si>
    <t>EMPRESA ELÉCTRICA SAN VICTOR SPA</t>
  </si>
  <si>
    <t>76.363.971-1</t>
  </si>
  <si>
    <t>SOCIEDAD AUSTRAL DE ELECTRICIDAD SA</t>
  </si>
  <si>
    <t>ENERGÍA LIMPIA SPA</t>
  </si>
  <si>
    <t>76.768.971-3</t>
  </si>
  <si>
    <t>COMPAÑÍA HIDROELECTRICA HIDRONER SPA</t>
  </si>
  <si>
    <t>76.378.725-7</t>
  </si>
  <si>
    <t>EMPRESA ELÉCTRICA CUCHILDEO SPA</t>
  </si>
  <si>
    <t>76.679.610-9</t>
  </si>
  <si>
    <t>PEQUEÑO MEDIO DE GENERACIÓN DISTRIBUIDA HORNOPIRÉN LIMITADA</t>
  </si>
  <si>
    <t>76.704.549-2</t>
  </si>
  <si>
    <t>SIC 2013/01_BS1_BV_Crell_PANGUIPULLI</t>
  </si>
  <si>
    <t>EMELECTRIC</t>
  </si>
  <si>
    <t>EMETAL</t>
  </si>
  <si>
    <t>SIC 2013/03_2 (Enelsa)_BS4_BB_Conafe_El Campesino</t>
  </si>
  <si>
    <t>ENELSA</t>
  </si>
  <si>
    <t>Edelaysen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</si>
</sst>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00"/>
    <numFmt numFmtId="165" formatCode="_ &quot;$&quot;* #,##0.0000_ ;_ &quot;$&quot;* \-#,##0.0000_ ;_ &quot;$&quot;* &quot;-&quot;_ ;_ @_ "/>
    <numFmt numFmtId="166" formatCode="0.0000"/>
    <numFmt numFmtId="167" formatCode="0.0000%"/>
    <numFmt numFmtId="168" formatCode="_ * #,##0.00_ ;_ * \-#,##0.00_ ;_ * &quot;-&quot;_ ;_ @_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9" tint="-0.24994659260841701"/>
      </left>
      <right/>
      <top/>
      <bottom style="medium">
        <color indexed="64"/>
      </bottom>
      <diagonal/>
    </border>
    <border>
      <left style="thin">
        <color theme="9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9" tint="-0.2499465926084170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" fontId="0" fillId="0" borderId="0" xfId="0" applyNumberFormat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Alignment="1">
      <alignment vertical="center" wrapText="1"/>
    </xf>
    <xf numFmtId="0" fontId="0" fillId="0" borderId="9" xfId="0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12" xfId="0" applyNumberFormat="1" applyBorder="1" applyAlignment="1">
      <alignment horizontal="center"/>
    </xf>
    <xf numFmtId="0" fontId="0" fillId="0" borderId="13" xfId="0" applyBorder="1"/>
    <xf numFmtId="2" fontId="0" fillId="0" borderId="9" xfId="0" applyNumberFormat="1" applyBorder="1" applyAlignment="1">
      <alignment horizontal="center"/>
    </xf>
    <xf numFmtId="0" fontId="0" fillId="0" borderId="0" xfId="0" pivotButton="1"/>
    <xf numFmtId="164" fontId="0" fillId="0" borderId="0" xfId="0" applyNumberFormat="1"/>
    <xf numFmtId="42" fontId="0" fillId="0" borderId="0" xfId="1" applyFont="1"/>
    <xf numFmtId="42" fontId="0" fillId="0" borderId="0" xfId="0" applyNumberFormat="1"/>
    <xf numFmtId="0" fontId="6" fillId="0" borderId="14" xfId="0" applyFont="1" applyBorder="1" applyAlignment="1">
      <alignment horizontal="left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42" fontId="0" fillId="0" borderId="0" xfId="0" applyNumberFormat="1" applyAlignment="1">
      <alignment horizontal="center"/>
    </xf>
    <xf numFmtId="3" fontId="0" fillId="0" borderId="0" xfId="0" applyNumberFormat="1"/>
    <xf numFmtId="10" fontId="0" fillId="0" borderId="0" xfId="3" applyNumberFormat="1" applyFont="1"/>
    <xf numFmtId="165" fontId="0" fillId="0" borderId="0" xfId="0" applyNumberFormat="1"/>
    <xf numFmtId="166" fontId="0" fillId="0" borderId="0" xfId="0" applyNumberFormat="1"/>
    <xf numFmtId="42" fontId="3" fillId="0" borderId="0" xfId="0" applyNumberFormat="1" applyFont="1"/>
    <xf numFmtId="167" fontId="0" fillId="0" borderId="0" xfId="3" applyNumberFormat="1" applyFont="1"/>
    <xf numFmtId="42" fontId="0" fillId="0" borderId="0" xfId="1" applyFont="1" applyAlignment="1">
      <alignment horizontal="center"/>
    </xf>
    <xf numFmtId="41" fontId="0" fillId="0" borderId="0" xfId="2" applyFont="1"/>
    <xf numFmtId="41" fontId="0" fillId="0" borderId="0" xfId="2" applyFont="1" applyFill="1"/>
    <xf numFmtId="42" fontId="0" fillId="0" borderId="0" xfId="1" applyFont="1" applyFill="1"/>
    <xf numFmtId="168" fontId="0" fillId="0" borderId="0" xfId="2" applyNumberFormat="1" applyFont="1"/>
    <xf numFmtId="168" fontId="0" fillId="0" borderId="0" xfId="0" applyNumberFormat="1"/>
    <xf numFmtId="0" fontId="6" fillId="0" borderId="14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2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left"/>
    </xf>
    <xf numFmtId="4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4">
    <cellStyle name="Millares [0]" xfId="2" builtinId="6"/>
    <cellStyle name="Moneda [0]" xfId="1" builtinId="7"/>
    <cellStyle name="Normal" xfId="0" builtinId="0"/>
    <cellStyle name="Porcentaje" xfId="3" builtinId="5"/>
  </cellStyles>
  <dxfs count="617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2" formatCode="_ &quot;$&quot;* #,##0_ ;_ &quot;$&quot;* \-#,##0_ ;_ &quot;$&quot;* &quot;-&quot;_ ;_ @_ 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numFmt numFmtId="32" formatCode="_ &quot;$&quot;* #,##0_ ;_ &quot;$&quot;* \-#,##0_ ;_ &quot;$&quot;* &quot;-&quot;_ ;_ @_ "/>
    </dxf>
    <dxf>
      <numFmt numFmtId="19" formatCode="dd/mm/yyyy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9" formatCode="dd/mm/yyyy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2" formatCode="_ &quot;$&quot;* #,##0_ ;_ &quot;$&quot;* \-#,##0_ ;_ &quot;$&quot;* &quot;-&quot;_ ;_ @_ 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2" formatCode="_ &quot;$&quot;* #,##0_ ;_ &quot;$&quot;* \-#,##0_ ;_ &quot;$&quot;* &quot;-&quot;_ ;_ @_ 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2" formatCode="_ &quot;$&quot;* #,##0_ ;_ &quot;$&quot;* \-#,##0_ ;_ &quot;$&quot;* &quot;-&quot;_ ;_ @_ 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8" formatCode="_ * #,##0.00_ ;_ * \-#,##0.00_ ;_ * &quot;-&quot;_ ;_ @_ "/>
    </dxf>
    <dxf>
      <numFmt numFmtId="1" formatCode="0"/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</dxf>
    <dxf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9" tint="-0.24994659260841701"/>
        </left>
        <right/>
        <top style="thin">
          <color theme="9" tint="-0.24994659260841701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9" tint="-0.24994659260841701"/>
        </right>
        <top style="thin">
          <color theme="9" tint="-0.24994659260841701"/>
        </top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-0.24994659260841701"/>
        </top>
        <bottom/>
      </border>
    </dxf>
    <dxf>
      <border diagonalUp="0" diagonalDown="0" outline="0">
        <left/>
        <right/>
        <top style="thin">
          <color theme="9" tint="-0.24994659260841701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-0.24994659260841701"/>
        </top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/>
        <vertical/>
        <horizontal/>
      </border>
    </dxf>
    <dxf>
      <border diagonalUp="0" diagonalDown="0" outline="0">
        <left/>
        <right/>
        <top style="thin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border outline="0">
        <right style="thin">
          <color theme="9" tint="-0.24994659260841701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numFmt numFmtId="168" formatCode="_ * #,##0.00_ ;_ * \-#,##0.00_ ;_ * &quot;-&quot;_ ;_ @_ 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" formatCode="#,##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numFmt numFmtId="19" formatCode="dd/mm/yyyy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fill>
        <patternFill patternType="none">
          <bgColor auto="1"/>
        </patternFill>
      </fill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numFmt numFmtId="19" formatCode="dd/mm/yyyy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9" formatCode="dd/mm/yyyy"/>
    </dxf>
    <dxf>
      <numFmt numFmtId="32" formatCode="_ &quot;$&quot;* #,##0_ ;_ &quot;$&quot;* \-#,##0_ ;_ &quot;$&quot;* &quot;-&quot;_ ;_ @_ 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2" formatCode="_ &quot;$&quot;* #,##0_ ;_ &quot;$&quot;* \-#,##0_ ;_ &quot;$&quot;* &quot;-&quot;_ ;_ @_ 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2" formatCode="_ &quot;$&quot;* #,##0_ ;_ &quot;$&quot;* \-#,##0_ ;_ &quot;$&quot;* &quot;-&quot;_ ;_ @_ "/>
    </dxf>
    <dxf>
      <numFmt numFmtId="168" formatCode="_ * #,##0.00_ ;_ * \-#,##0.00_ ;_ * &quot;-&quot;_ ;_ @_ 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2" formatCode="_ &quot;$&quot;* #,##0_ ;_ &quot;$&quot;* \-#,##0_ ;_ &quot;$&quot;* &quot;-&quot;_ ;_ @_ 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2" formatCode="_ &quot;$&quot;* #,##0_ ;_ &quot;$&quot;* \-#,##0_ ;_ &quot;$&quot;* &quot;-&quot;_ ;_ @_ 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ristian Cartes Llaves" refreshedDate="45631.398535416665" createdVersion="7" refreshedVersion="8" minRefreshableVersion="3" recordCount="6" xr:uid="{6DF326A0-151A-4327-9AD8-26DFF7C34E09}">
  <cacheSource type="worksheet">
    <worksheetSource name="Dif_Fact_SSMM"/>
  </cacheSource>
  <cacheFields count="9">
    <cacheField name="Informante" numFmtId="0">
      <sharedItems/>
    </cacheField>
    <cacheField name="Razón Social Operador SSMM" numFmtId="0">
      <sharedItems containsBlank="1" count="3">
        <s v="EMPRESA ELÉCTRICA DE AISÉN S.A."/>
        <s v="SOCIEDAD AUSTRAL DE ELECTRICIDAD SA"/>
        <m u="1"/>
      </sharedItems>
    </cacheField>
    <cacheField name="Rut Operador SSMM" numFmtId="0">
      <sharedItems containsBlank="1" count="3">
        <s v="88.272.600-2"/>
        <s v="76.073.162-5"/>
        <m u="1"/>
      </sharedItems>
    </cacheField>
    <cacheField name="Decreto PNP [NNT/YYYY]" numFmtId="0">
      <sharedItems/>
    </cacheField>
    <cacheField name="Codigo_Contrato_SSMM" numFmtId="0">
      <sharedItems/>
    </cacheField>
    <cacheField name="Distribuidora" numFmtId="0">
      <sharedItems/>
    </cacheField>
    <cacheField name="Diferencias Art. 2do Trans. Ley 21.667 [CLP]" numFmtId="42">
      <sharedItems containsSemiMixedTypes="0" containsString="0" containsNumber="1" minValue="70785643" maxValue="6004188305"/>
    </cacheField>
    <cacheField name="Fecha Monto no Remunerado" numFmtId="14">
      <sharedItems containsSemiMixedTypes="0" containsNonDate="0" containsDate="1" containsString="0" minDate="2024-05-31T00:00:00" maxDate="2024-09-01T00:00:00" count="2">
        <d v="2024-08-31T00:00:00"/>
        <d v="2024-05-31T00:00:00"/>
      </sharedItems>
    </cacheField>
    <cacheField name="Diferencias Art. 2do Trans. Ley 21.667 [USD]" numFmtId="168">
      <sharedItems containsSemiMixedTypes="0" containsString="0" containsNumber="1" minValue="76121.779761264654" maxValue="6541365.21658604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ristian Cartes Llaves" refreshedDate="45631.39853564815" createdVersion="8" refreshedVersion="8" minRefreshableVersion="3" recordCount="121" xr:uid="{77079F63-89E3-4FB4-B7B7-5B3AD3AA501C}">
  <cacheSource type="worksheet">
    <worksheetSource name="Saldos_BCF"/>
  </cacheSource>
  <cacheFields count="18">
    <cacheField name="Razón Social del Suministrador Actual (REUC)" numFmtId="0">
      <sharedItems containsBlank="1" count="24">
        <s v="Acciona Energía Chile Holdings S.A."/>
        <s v="Aela Generación S.A."/>
        <s v="Cerro Dominador CSP S.A."/>
        <s v="Chungungo S.A."/>
        <s v="Colbún S.A."/>
        <s v="Empresa Eléctrica Carén S.A."/>
        <s v="Empresa Eléctrica Rucatayo S.A."/>
        <s v="Enel Generación Chile S.A."/>
        <s v="Enel Green Power Chile S.A."/>
        <s v="Energía Cerro El Morado S.A."/>
        <s v="Engie Energía Chile S.A."/>
        <s v="GM Holdings S.A."/>
        <s v="Norvind S.A."/>
        <s v="Parque Eólico Cabo Leones I S.A."/>
        <s v="Parque Solar Fotovoltaico Luz del Norte SpA"/>
        <s v="PV Salvador S.A."/>
        <s v="San Juan S.A."/>
        <s v="Santiago Solar S.A."/>
        <s v="SPV P4 SpA"/>
        <m u="1"/>
        <s v="Eólica Monte Redondo SpA" u="1"/>
        <s v="Razón Social del Suministrador Actual (REUC)" u="1"/>
        <s v="." u="1"/>
        <s v="AES Andes S.A." u="1"/>
      </sharedItems>
    </cacheField>
    <cacheField name="Rut del Suministrador Actual" numFmtId="0">
      <sharedItems containsBlank="1" count="23">
        <s v="76.437.712-5"/>
        <s v="76.489.426-K"/>
        <s v="76.237.256-8"/>
        <s v="76.414.107-5"/>
        <s v="96.505.760-9"/>
        <s v="76.149.809-6"/>
        <s v="76.030.638-K"/>
        <s v="91.081.000-6"/>
        <s v="76.412.562-2"/>
        <s v="76.392.147-6"/>
        <s v="88.006.900-4"/>
        <s v="76.240.103-7"/>
        <s v="76.919.070-8"/>
        <s v="76.166.466-2"/>
        <s v="76.319.477-9"/>
        <s v="76.284.682-9"/>
        <s v="76.319.883-9"/>
        <s v="76.378.017-1"/>
        <s v="76.201.449-1"/>
        <m u="1"/>
        <s v="76.019.239-2" u="1"/>
        <s v="94.272.000-9" u="1"/>
        <s v="Rut del Suministrador Actual" u="1"/>
      </sharedItems>
    </cacheField>
    <cacheField name="Suministrador Adjudicado" numFmtId="0">
      <sharedItems containsBlank="1" count="28">
        <s v="ACCIONA"/>
        <s v="Aela Generación S.A."/>
        <s v="Abengoa"/>
        <s v="Chungungo S.A."/>
        <s v="Pelumpén S.A."/>
        <s v="Pelumpén S.A. (Polpaico)"/>
        <s v="Empresa Eléctrica Carén S.A."/>
        <s v="Consorcio Abengoa Chile S.A., Abengoa Solar Chile SpA y Abengoa Solar S.A."/>
        <s v="ENDESA"/>
        <s v="PANGUIPULLI"/>
        <s v="Energía Cerro El Morado S.A."/>
        <s v="E-CL"/>
        <s v="El Campesino"/>
        <s v="Norvind"/>
        <s v="Ibereolica Cabo Leones I S.A."/>
        <s v="Amunche Solar SpA"/>
        <s v="SCB II SpA"/>
        <s v="Empresa Eléctrica ERNC-1 SpA."/>
        <s v="San Juan SpA."/>
        <s v="Santiago Solar S.A."/>
        <s v="SPV P4 S.A."/>
        <m u="1"/>
        <s v="AES GENER" u="1"/>
        <s v="PUYEHUE" u="1"/>
        <s v="Pelumpén S.A. (Colbún)" u="1"/>
        <s v="M. REDONDO" u="1"/>
        <s v="COLBÚN" u="1"/>
        <s v="Suministrador Adjudicado" u="1"/>
      </sharedItems>
    </cacheField>
    <cacheField name="Distribuidora que se adjudicó el contrato" numFmtId="0">
      <sharedItems/>
    </cacheField>
    <cacheField name="Periodo [MM-YYYY]" numFmtId="14">
      <sharedItems containsSemiMixedTypes="0" containsNonDate="0" containsDate="1" containsString="0" minDate="2024-01-01T00:00:00" maxDate="2024-10-02T00:00:00"/>
    </cacheField>
    <cacheField name="Tipo Cobro" numFmtId="0">
      <sharedItems containsBlank="1" count="6">
        <s v="Cobro Mensual"/>
        <m u="1"/>
        <s v="Reliquidacion: Correccion Cobro" u="1"/>
        <s v="Reliquidacion: Publicacion Decreto" u="1"/>
        <s v="Cobor Mensual" u="1"/>
        <s v="Tipo Cobro" u="1"/>
      </sharedItems>
    </cacheField>
    <cacheField name="Decreto_PNP [NNT/YYYY]" numFmtId="0">
      <sharedItems/>
    </cacheField>
    <cacheField name="Codigo_Contrato" numFmtId="0">
      <sharedItems/>
    </cacheField>
    <cacheField name="Distribuidora" numFmtId="0">
      <sharedItems/>
    </cacheField>
    <cacheField name="Energía Facturada [kWh]" numFmtId="41">
      <sharedItems containsSemiMixedTypes="0" containsString="0" containsNumber="1" minValue="1" maxValue="78808496"/>
    </cacheField>
    <cacheField name="Potencia Facturada [kW/Mes]" numFmtId="41">
      <sharedItems containsString="0" containsBlank="1" containsNumber="1" minValue="0" maxValue="217524"/>
    </cacheField>
    <cacheField name="Valorización Energía Facturada [$]" numFmtId="42">
      <sharedItems containsSemiMixedTypes="0" containsString="0" containsNumber="1" minValue="78" maxValue="4915972393"/>
    </cacheField>
    <cacheField name="Valorización Potencia Facturada [$]" numFmtId="42">
      <sharedItems containsString="0" containsBlank="1" containsNumber="1" minValue="0" maxValue="2169322467"/>
    </cacheField>
    <cacheField name="Saldo BCF [$]" numFmtId="42">
      <sharedItems containsSemiMixedTypes="0" containsString="0" containsNumber="1" minValue="1" maxValue="151471526.96700001"/>
    </cacheField>
    <cacheField name="BCF Total aplicado por la Distribuidora [$]" numFmtId="42">
      <sharedItems containsSemiMixedTypes="0" containsString="0" containsNumber="1" minValue="0" maxValue="1704615836"/>
    </cacheField>
    <cacheField name="Saldo BCF [USD]" numFmtId="42">
      <sharedItems containsSemiMixedTypes="0" containsString="0" containsNumber="1" minValue="1.1000000000000001E-3" maxValue="162208.07980000001"/>
    </cacheField>
    <cacheField name="Fecha Monto no Remunerado" numFmtId="14">
      <sharedItems containsSemiMixedTypes="0" containsNonDate="0" containsDate="1" containsString="0" minDate="2022-08-25T00:00:00" maxDate="2024-11-26T00:00:00" count="26">
        <d v="2024-11-25T00:00:00"/>
        <d v="2024-10-25T00:00:00"/>
        <d v="2024-03-25T00:00:00"/>
        <d v="2024-02-25T00:00:00"/>
        <d v="2024-04-25T00:00:00"/>
        <d v="2024-07-25T00:00:00"/>
        <d v="2024-09-25T00:00:00"/>
        <d v="2022-10-25T00:00:00" u="1"/>
        <d v="2023-10-25T00:00:00" u="1"/>
        <d v="2022-09-25T00:00:00" u="1"/>
        <d v="2023-09-25T00:00:00" u="1"/>
        <d v="2022-08-25T00:00:00" u="1"/>
        <d v="2023-08-25T00:00:00" u="1"/>
        <d v="2024-08-25T00:00:00" u="1"/>
        <d v="2024-06-25T00:00:00" u="1"/>
        <d v="2023-05-25T00:00:00" u="1"/>
        <d v="2024-05-25T00:00:00" u="1"/>
        <d v="2023-04-25T00:00:00" u="1"/>
        <d v="2023-03-25T00:00:00" u="1"/>
        <d v="2022-12-25T00:00:00" u="1"/>
        <d v="2023-02-25T00:00:00" u="1"/>
        <d v="2023-12-25T00:00:00" u="1"/>
        <d v="2022-11-25T00:00:00" u="1"/>
        <d v="2023-01-25T00:00:00" u="1"/>
        <d v="2023-11-25T00:00:00" u="1"/>
        <d v="2024-01-25T00:00:00" u="1"/>
      </sharedItems>
    </cacheField>
    <cacheField name="Porcentaje Asignación BCF [%]" numFmtId="0">
      <sharedItems containsString="0" containsBlank="1" containsNumber="1" minValue="3.6163650993186054E-6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ristian Cartes Llaves" refreshedDate="45631.398536111112" createdVersion="7" refreshedVersion="8" minRefreshableVersion="3" recordCount="1" xr:uid="{60E6CEE1-6875-48D2-B715-2D277E121C10}">
  <cacheSource type="worksheet">
    <worksheetSource name="Excesos_Saldos_SSMM"/>
  </cacheSource>
  <cacheFields count="7">
    <cacheField name="Razón Social Operador SSM" numFmtId="0">
      <sharedItems containsNonDate="0" containsBlank="1" count="7">
        <m/>
        <s v="COMPAÑÍA HIDROELECTRICA HIDRONER SPA" u="1"/>
        <s v="SOCIEDAD AUSTRAL DE ELECTRICIDAD SA" u="1"/>
        <s v="Edelmag S.A." u="1"/>
        <s v="EMPRESA ELÉCTRICA DE AISÉN S.A." u="1"/>
        <s v="EMPRESA ELÉCTRICA CUCHILDEO SPA" u="1"/>
        <s v="EMPRESA ELÉCTRICA SAN VICTOR SPA" u="1"/>
      </sharedItems>
    </cacheField>
    <cacheField name="Rut Operador SSMM" numFmtId="0">
      <sharedItems containsNonDate="0" containsBlank="1" count="7">
        <m/>
        <s v="76.073.162-5" u="1"/>
        <s v="88.221.200-9" u="1"/>
        <s v="88.272.600-2" u="1"/>
        <s v="76.378.725-7" u="1"/>
        <s v="76.363.971-1" u="1"/>
        <s v="76.679.610-9" u="1"/>
      </sharedItems>
    </cacheField>
    <cacheField name="Decreto PNP [NNT/YYYY]" numFmtId="0">
      <sharedItems containsNonDate="0" containsString="0" containsBlank="1"/>
    </cacheField>
    <cacheField name="Codigo_Contrato_SSMM" numFmtId="0">
      <sharedItems containsNonDate="0" containsString="0" containsBlank="1"/>
    </cacheField>
    <cacheField name="Distribuidora" numFmtId="0">
      <sharedItems containsNonDate="0" containsString="0" containsBlank="1"/>
    </cacheField>
    <cacheField name="Exceso de Saldo PEC [USD]" numFmtId="42">
      <sharedItems containsNonDate="0" containsString="0" containsBlank="1"/>
    </cacheField>
    <cacheField name="Fecha Monto no Remunerado" numFmtId="14">
      <sharedItems containsNonDate="0" containsDate="1" containsString="0" containsBlank="1" minDate="2022-08-02T00:00:00" maxDate="2022-08-03T00:00:00" count="2">
        <m/>
        <d v="2022-08-02T00:00: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ristian Cartes Llaves" refreshedDate="45631.398536458335" createdVersion="7" refreshedVersion="8" minRefreshableVersion="3" recordCount="1" xr:uid="{332E6FA8-4335-4D4C-8ED2-C6E0F3554389}">
  <cacheSource type="worksheet">
    <worksheetSource name="Excesos_Saldos_PEC"/>
  </cacheSource>
  <cacheFields count="10">
    <cacheField name="Razón Social del Suministrador Actual (REUC)" numFmtId="0">
      <sharedItems containsNonDate="0" containsBlank="1" count="4">
        <m/>
        <s v="Empresa Eléctrica Diego de Almagro SpA" u="1"/>
        <s v="Empresa Eléctrica Rucatayo S.A." u="1"/>
        <s v="AES Andes S.A." u="1"/>
      </sharedItems>
    </cacheField>
    <cacheField name="Rut del Suministrador Actual" numFmtId="0">
      <sharedItems containsNonDate="0" containsBlank="1" count="4">
        <m/>
        <s v="76.004.337-0" u="1"/>
        <s v="94.272.000-9" u="1"/>
        <s v="76.030.638-K" u="1"/>
      </sharedItems>
    </cacheField>
    <cacheField name="Suministrador Adjudicado" numFmtId="0">
      <sharedItems containsNonDate="0" containsBlank="1" count="4">
        <m/>
        <s v="D. ALMAGRO" u="1"/>
        <s v="AES GENER" u="1"/>
        <s v="Consorcio Abengoa Chile S.A., Abengoa Solar Chile SpA y Abengoa Solar S.A." u="1"/>
      </sharedItems>
    </cacheField>
    <cacheField name="Distribuidora que se adjudicó el contrato" numFmtId="0">
      <sharedItems containsNonDate="0" containsString="0" containsBlank="1"/>
    </cacheField>
    <cacheField name="Tipo Cobro" numFmtId="0">
      <sharedItems containsNonDate="0" containsBlank="1" count="2">
        <m/>
        <s v="Cobro Excesos Saldos PEC" u="1"/>
      </sharedItems>
    </cacheField>
    <cacheField name="Decreto PNP [NNT/YYYY]" numFmtId="0">
      <sharedItems containsNonDate="0" containsString="0" containsBlank="1"/>
    </cacheField>
    <cacheField name="Codigo_Contrato" numFmtId="0">
      <sharedItems containsNonDate="0" containsString="0" containsBlank="1"/>
    </cacheField>
    <cacheField name="Distribuidora" numFmtId="0">
      <sharedItems containsNonDate="0" containsString="0" containsBlank="1"/>
    </cacheField>
    <cacheField name="Exceso de Saldo PEC [USD]" numFmtId="42">
      <sharedItems containsNonDate="0" containsString="0" containsBlank="1"/>
    </cacheField>
    <cacheField name="Fecha Monto no Remunerado" numFmtId="14">
      <sharedItems containsNonDate="0" containsDate="1" containsString="0" containsBlank="1" minDate="2022-08-02T00:00:00" maxDate="2022-08-03T00:00:00" count="2">
        <m/>
        <d v="2022-08-02T00:00: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ristian Cartes Llaves" refreshedDate="45631.398536689812" createdVersion="7" refreshedVersion="8" minRefreshableVersion="3" recordCount="10" xr:uid="{DFD669F3-D3C1-4136-8923-4CA0AF7E4AA8}">
  <cacheSource type="worksheet">
    <worksheetSource name="Saldos_BCFSSMM"/>
  </cacheSource>
  <cacheFields count="16">
    <cacheField name="Razón Social Operador SSMM" numFmtId="0">
      <sharedItems containsBlank="1" count="11">
        <s v="EMPRESA ELÉCTRICA DE AISÉN S.A."/>
        <s v="EMPRESA ELÉCTRICA SAN VICTOR SPA"/>
        <s v="SOCIEDAD AUSTRAL DE ELECTRICIDAD SA"/>
        <s v="ENERGÍA LIMPIA SPA"/>
        <s v="COMPAÑÍA HIDROELECTRICA HIDRONER SPA"/>
        <s v="EMPRESA ELÉCTRICA CUCHILDEO SPA"/>
        <s v="PEQUEÑO MEDIO DE GENERACIÓN DISTRIBUIDA HORNOPIRÉN LIMITADA"/>
        <m u="1"/>
        <s v="PECKET ENERGY S.A." u="1"/>
        <s v="VIENTOS PATAGÓNICOS SpA" u="1"/>
        <s v="EMPRESA ELÉCTRICA DE MAGALLANES S.A." u="1"/>
      </sharedItems>
    </cacheField>
    <cacheField name="Rut Operador SSMM" numFmtId="0">
      <sharedItems containsBlank="1" count="14">
        <s v="88.272.600-2"/>
        <s v="76.363.971-1"/>
        <s v="76.073.162-5"/>
        <s v="76.768.971-3"/>
        <s v="76.378.725-7"/>
        <s v="76.679.610-9"/>
        <s v="76.704.549-2"/>
        <m u="1"/>
        <s v="76.942.837-2" u="1"/>
        <s v="88221200-9" u="1"/>
        <s v="76.180.803-6" u="1"/>
        <s v="88.221.200-9" u="1"/>
        <s v="76180803-6" u="1"/>
        <s v="76942837-2" u="1"/>
      </sharedItems>
    </cacheField>
    <cacheField name="Periodo [MM-YYYY]" numFmtId="0">
      <sharedItems/>
    </cacheField>
    <cacheField name="Tipo Cobro" numFmtId="0">
      <sharedItems containsBlank="1" count="2">
        <s v="Cobro Mensual"/>
        <m u="1"/>
      </sharedItems>
    </cacheField>
    <cacheField name="Decreto_Facturacion [NNT/YYYY]" numFmtId="0">
      <sharedItems/>
    </cacheField>
    <cacheField name="Codigo_Contrato_SSMM" numFmtId="0">
      <sharedItems/>
    </cacheField>
    <cacheField name="Distribuidora" numFmtId="0">
      <sharedItems/>
    </cacheField>
    <cacheField name="Energía Facturada [kWh]" numFmtId="3">
      <sharedItems containsSemiMixedTypes="0" containsString="0" containsNumber="1" minValue="95312.824889599986" maxValue="12931851.403292883"/>
    </cacheField>
    <cacheField name="Potencia Facturada [kW/Mes]" numFmtId="3">
      <sharedItems containsNonDate="0" containsString="0" containsBlank="1"/>
    </cacheField>
    <cacheField name="Valorización Energía Facturada [$]" numFmtId="42">
      <sharedItems containsSemiMixedTypes="0" containsString="0" containsNumber="1" minValue="22176053.715763669" maxValue="1753809280.5367236"/>
    </cacheField>
    <cacheField name="Valorización Potencia Facturada [$]" numFmtId="42">
      <sharedItems containsNonDate="0" containsString="0" containsBlank="1"/>
    </cacheField>
    <cacheField name="Saldo BCF [$]" numFmtId="42">
      <sharedItems containsSemiMixedTypes="0" containsString="0" containsNumber="1" minValue="702.93274792876389" maxValue="52739744.434897736"/>
    </cacheField>
    <cacheField name="BCF Total aplicado por la Distribuidora [$]" numFmtId="42">
      <sharedItems containsSemiMixedTypes="0" containsString="0" containsNumber="1" minValue="17904" maxValue="57886971.301950701"/>
    </cacheField>
    <cacheField name="Saldo BCF [USD]" numFmtId="42">
      <sharedItems containsSemiMixedTypes="0" containsString="0" containsNumber="1" minValue="0.75275778576880081" maxValue="56478.024903243422"/>
    </cacheField>
    <cacheField name="Fecha Monto no Remunerado" numFmtId="14">
      <sharedItems containsSemiMixedTypes="0" containsNonDate="0" containsDate="1" containsString="0" minDate="2023-05-25T00:00:00" maxDate="2024-11-26T00:00:00" count="18">
        <d v="2024-11-25T00:00:00"/>
        <d v="2023-10-25T00:00:00" u="1"/>
        <d v="2024-10-25T00:00:00" u="1"/>
        <d v="2023-09-25T00:00:00" u="1"/>
        <d v="2024-09-25T00:00:00" u="1"/>
        <d v="2023-08-25T00:00:00" u="1"/>
        <d v="2024-08-25T00:00:00" u="1"/>
        <d v="2024-07-25T00:00:00" u="1"/>
        <d v="2023-06-25T00:00:00" u="1"/>
        <d v="2024-06-25T00:00:00" u="1"/>
        <d v="2023-05-25T00:00:00" u="1"/>
        <d v="2024-05-25T00:00:00" u="1"/>
        <d v="2024-04-25T00:00:00" u="1"/>
        <d v="2024-03-25T00:00:00" u="1"/>
        <d v="2023-12-25T00:00:00" u="1"/>
        <d v="2024-02-25T00:00:00" u="1"/>
        <d v="2023-11-25T00:00:00" u="1"/>
        <d v="2024-01-25T00:00:00" u="1"/>
      </sharedItems>
    </cacheField>
    <cacheField name="Porcentaje Asignación BCF [%]" numFmtId="10">
      <sharedItems containsSemiMixedTypes="0" containsString="0" containsNumber="1" minValue="3.9261212462509153E-2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ristian Cartes Llaves" refreshedDate="45631.398537037036" createdVersion="7" refreshedVersion="8" minRefreshableVersion="3" recordCount="240" xr:uid="{83EB4B5B-03BB-4772-8CAA-4534EFC78EC4}">
  <cacheSource type="worksheet">
    <worksheetSource name="Tabla3"/>
  </cacheSource>
  <cacheFields count="11">
    <cacheField name="Razón Social del Suministrador Actual (REUC)" numFmtId="0">
      <sharedItems containsNonDate="0" containsBlank="1" count="32">
        <m/>
        <s v="Enel Green Power Chile S.A." u="1"/>
        <s v="Santiago Solar S.A." u="1"/>
        <s v="GM Holdings S.A." u="1"/>
        <s v="Eólica Monte Redondo SpA" u="1"/>
        <s v="SPV P4 SpA" u="1"/>
        <s v="Sonnedix Cox Energy Chile SpA" u="1"/>
        <s v="Aela Generación S.A." u="1"/>
        <s v="Cerro Dominador CSP S.A." u="1"/>
        <s v="Ibereólica Cabo Leones II S.A." u="1"/>
        <s v="OPDENERGY Generación SpA" u="1"/>
        <s v="Engie Energía Chile S.A." u="1"/>
        <s v="Parque Solar Fotovoltaico Luz del Norte SpA" u="1"/>
        <s v="_x0009_Empresa Eléctrica Carén S.A." u="1"/>
        <s v="Acciona Energía Chile Holdings S.A." u="1"/>
        <s v="Cóndor Energía SpA" u="1"/>
        <s v="Enel Generación Chile S.A." u="1"/>
        <s v="WPD Duqueco SpA" u="1"/>
        <s v="PE Cabo Leones III SpA" u="1"/>
        <s v="Colbún S.A." u="1"/>
        <s v="Chungungo S.A." u="1"/>
        <s v="PV Salvador S.A." u="1"/>
        <s v="WPD Negrete SpA" u="1"/>
        <s v="San Juan S.A." u="1"/>
        <s v="Energía Cerro El Morado S.A." u="1"/>
        <s v="Empresa Eléctrica Rucatayo S.A." u="1"/>
        <s v="Parque Eólico Cabo Leones I S.A." u="1"/>
        <s v="WPD Malleco SpA" u="1"/>
        <s v="Huemul Energía SpA" u="1"/>
        <s v="Copihue Energía SpA" u="1"/>
        <s v="AES Andes S.A." u="1"/>
        <s v="Norvind S.A." u="1"/>
      </sharedItems>
    </cacheField>
    <cacheField name="Rut del Suministrador Actual" numFmtId="0">
      <sharedItems containsNonDate="0" containsBlank="1" count="32">
        <m/>
        <s v="76.378.017-1" u="1"/>
        <s v="76.019.239-2" u="1"/>
        <s v="76.311.926-2" u="1"/>
        <s v="76.437.712-5" u="1"/>
        <s v="76.580.921-5" u="1"/>
        <s v="76.319.477-9" u="1"/>
        <s v="76.919.070-8" u="1"/>
        <s v="76.237.256-8" u="1"/>
        <s v="76.414.107-5" u="1"/>
        <s v="94.272.000-9" u="1"/>
        <s v="76.412.562-2" u="1"/>
        <s v="76.582.515-6" u="1"/>
        <s v="76.560.824-4" u="1"/>
        <s v="76.201.449-1" u="1"/>
        <s v="76.392.147-6" u="1"/>
        <s v="76.311.929-7" u="1"/>
        <s v="76.489.426-K" u="1"/>
        <s v="76.166.466-2" u="1"/>
        <s v="88.006.900-4" u="1"/>
        <s v="76.202.069-6" u="1"/>
        <s v="76.030.638-K" u="1"/>
        <s v="76.149.809-6" u="1"/>
        <s v="76.240.103-7" u="1"/>
        <s v="76.475.504-9" u="1"/>
        <s v="76.319.883-9" u="1"/>
        <s v="76.580.849-9" u="1"/>
        <s v="91.081.000-6" u="1"/>
        <s v="76.284.682-9" u="1"/>
        <s v="96.505.760-9" u="1"/>
        <s v="76.202.178-1" u="1"/>
        <s v="77.053.873-4" u="1"/>
      </sharedItems>
    </cacheField>
    <cacheField name="Suministrador Adjudicado" numFmtId="0">
      <sharedItems containsNonDate="0" containsString="0" containsBlank="1"/>
    </cacheField>
    <cacheField name="Distribuidora que se adjudicó el contrato" numFmtId="0">
      <sharedItems containsNonDate="0" containsString="0" containsBlank="1"/>
    </cacheField>
    <cacheField name="Tipo Cobro" numFmtId="0">
      <sharedItems containsNonDate="0" containsString="0" containsBlank="1"/>
    </cacheField>
    <cacheField name="Decreto PNP [NNT/YYYY]" numFmtId="0">
      <sharedItems containsNonDate="0" containsString="0" containsBlank="1"/>
    </cacheField>
    <cacheField name="Codigo_Contrato" numFmtId="0">
      <sharedItems containsNonDate="0" containsString="0" containsBlank="1"/>
    </cacheField>
    <cacheField name="Distribuidora" numFmtId="0">
      <sharedItems containsNonDate="0" containsString="0" containsBlank="1"/>
    </cacheField>
    <cacheField name="Diferencias Art. 2do Trans. Ley 21.667 [CLP]" numFmtId="0">
      <sharedItems containsNonDate="0" containsString="0" containsBlank="1"/>
    </cacheField>
    <cacheField name="Fecha Monto no Remunerado" numFmtId="14">
      <sharedItems containsNonDate="0" containsDate="1" containsString="0" containsBlank="1" minDate="2024-04-30T00:00:00" maxDate="2024-09-01T00:00:00" count="4">
        <m/>
        <d v="2024-04-30T00:00:00" u="1"/>
        <d v="2024-05-31T00:00:00" u="1"/>
        <d v="2024-08-31T00:00:00" u="1"/>
      </sharedItems>
    </cacheField>
    <cacheField name="Diferencias Art. 2do Trans. Ley 21.667 [USD]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Edelaysen"/>
    <x v="0"/>
    <x v="0"/>
    <s v="10T/2024"/>
    <s v="Decreto 3T 2019_Aysén_Edelaysen S.A._Edelaysen S.A."/>
    <s v="Edelaysen S.A."/>
    <n v="70785643"/>
    <x v="0"/>
    <n v="76121.779761264654"/>
  </r>
  <r>
    <s v="SAESA"/>
    <x v="1"/>
    <x v="1"/>
    <s v="10T/2024"/>
    <s v="Decreto 2T 2019_Cochamó_Sagesa S.A._Saesa S.A."/>
    <s v="Saesa S.A."/>
    <n v="86256370.75"/>
    <x v="0"/>
    <n v="92758.759812883101"/>
  </r>
  <r>
    <s v="SAESA"/>
    <x v="1"/>
    <x v="1"/>
    <s v="10T/2024"/>
    <s v="Decreto 4T 2019_Hornopirén_Sagesa S.A._Saesa S.A."/>
    <s v="Saesa S.A."/>
    <n v="258769112.25"/>
    <x v="0"/>
    <n v="278276.2794386493"/>
  </r>
  <r>
    <s v="Edelaysen"/>
    <x v="0"/>
    <x v="0"/>
    <s v="07T/2024"/>
    <s v="Decreto 3T 2019_Aysén_Edelaysen S.A._Edelaysen S.A."/>
    <s v="Edelaysen S.A."/>
    <n v="6004188305"/>
    <x v="1"/>
    <n v="6541365.2165860459"/>
  </r>
  <r>
    <s v="SAESA"/>
    <x v="1"/>
    <x v="1"/>
    <s v="07T/2024"/>
    <s v="Decreto 2T 2019_Cochamó_Sagesa S.A._Saesa S.A."/>
    <s v="Saesa S.A."/>
    <n v="1062098450"/>
    <x v="1"/>
    <n v="1157121.2467860722"/>
  </r>
  <r>
    <s v="SAESA"/>
    <x v="1"/>
    <x v="1"/>
    <s v="07T/2024"/>
    <s v="Decreto 4T 2019_Hornopirén_Sagesa S.A._Saesa S.A."/>
    <s v="Saesa S.A."/>
    <n v="3186295350"/>
    <x v="1"/>
    <n v="3471363.740358216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">
  <r>
    <x v="0"/>
    <x v="0"/>
    <x v="0"/>
    <s v="COELCHA"/>
    <d v="2024-10-01T00:00:00"/>
    <x v="0"/>
    <s v="10T/2024"/>
    <s v="SIC 2013/03_2_BS3_BB_COELCHA_ACCIONA"/>
    <s v="COELCHA"/>
    <n v="114559.927048"/>
    <n v="411.50604499999997"/>
    <n v="11834445"/>
    <n v="3547321"/>
    <n v="425053.45449999999"/>
    <n v="15168059"/>
    <n v="455.18189999999998"/>
    <x v="0"/>
    <n v="2.8022929927949251E-2"/>
  </r>
  <r>
    <x v="0"/>
    <x v="0"/>
    <x v="0"/>
    <s v="SOCOEPA"/>
    <d v="2024-10-01T00:00:00"/>
    <x v="0"/>
    <s v="10T/2024"/>
    <s v="SIC 2013/03_2_BS3_BB_SOCOEPA_ACCIONA"/>
    <s v="SOCOEPA"/>
    <n v="60366.082167"/>
    <n v="189.49152000000001"/>
    <n v="6709548"/>
    <n v="1885135"/>
    <n v="11166.298000000001"/>
    <n v="326221"/>
    <n v="11.957800000000001"/>
    <x v="0"/>
    <n v="3.4229243365693808E-2"/>
  </r>
  <r>
    <x v="1"/>
    <x v="1"/>
    <x v="1"/>
    <s v="CHILQUINTA"/>
    <d v="2024-10-01T00:00:00"/>
    <x v="0"/>
    <s v="10T/2024"/>
    <s v="2015/02_BS4B_BB_Chilquinta_Aela Generación S.A."/>
    <s v="Chilquinta"/>
    <n v="1337330.3708166736"/>
    <n v="0"/>
    <n v="133606358"/>
    <n v="0"/>
    <n v="1100167"/>
    <n v="118870149"/>
    <n v="1178.1487"/>
    <x v="0"/>
    <n v="9.2551999745537454E-3"/>
  </r>
  <r>
    <x v="1"/>
    <x v="1"/>
    <x v="1"/>
    <s v="EEPA"/>
    <d v="2024-10-01T00:00:00"/>
    <x v="0"/>
    <s v="10T/2024"/>
    <s v="2015/02_BS4B_BB_EEPA_Aela Generación S.A."/>
    <s v="EEPA"/>
    <n v="141046.95807209646"/>
    <n v="0"/>
    <n v="13490345"/>
    <n v="0"/>
    <n v="77257.714600000007"/>
    <n v="6732046"/>
    <n v="82.733900000000006"/>
    <x v="0"/>
    <n v="1.1476112106185848E-2"/>
  </r>
  <r>
    <x v="1"/>
    <x v="1"/>
    <x v="1"/>
    <s v="ELECDA"/>
    <d v="2024-10-01T00:00:00"/>
    <x v="0"/>
    <s v="10T/2024"/>
    <s v="2015/02_BS4B_BB_Elecda_Aela Generación S.A."/>
    <s v="Elecda"/>
    <n v="163094"/>
    <n v="0"/>
    <n v="19643548"/>
    <n v="0"/>
    <n v="93817.227599999998"/>
    <n v="406208986"/>
    <n v="100.4671"/>
    <x v="0"/>
    <n v="2.3095803104661007E-4"/>
  </r>
  <r>
    <x v="1"/>
    <x v="1"/>
    <x v="1"/>
    <s v="CHILQUINTA"/>
    <d v="2024-10-01T00:00:00"/>
    <x v="0"/>
    <s v="10T/2024"/>
    <s v="2015/02_BS4C_BB_Chilquinta_Aela Generación S.A."/>
    <s v="Chilquinta"/>
    <n v="783809.18974114663"/>
    <n v="1980.1140822512639"/>
    <n v="78308300"/>
    <n v="19831220"/>
    <n v="644821"/>
    <n v="118870149"/>
    <n v="690.52700000000004"/>
    <x v="0"/>
    <n v="5.4245830885599382E-3"/>
  </r>
  <r>
    <x v="1"/>
    <x v="1"/>
    <x v="1"/>
    <s v="ELIQSA"/>
    <d v="2024-10-01T00:00:00"/>
    <x v="0"/>
    <s v="10T/2024"/>
    <s v="2015/02_BS4C_BB_Eliqsa_Aela Generación S.A."/>
    <s v="Eliqsa"/>
    <n v="35122"/>
    <n v="278"/>
    <n v="4347671"/>
    <n v="3204527"/>
    <n v="20764.395400000001"/>
    <n v="406208986"/>
    <n v="22.2362"/>
    <x v="0"/>
    <n v="5.1117518606543091E-5"/>
  </r>
  <r>
    <x v="1"/>
    <x v="1"/>
    <x v="1"/>
    <s v="EMELARI"/>
    <d v="2024-10-01T00:00:00"/>
    <x v="0"/>
    <s v="10T/2024"/>
    <s v="2015/02_BS4C_BB_Emelari_Aela Generación S.A."/>
    <s v="Emelari"/>
    <n v="42812"/>
    <n v="328"/>
    <n v="5412784"/>
    <n v="3890144"/>
    <n v="25851.149799999999"/>
    <n v="406208986"/>
    <n v="27.683499999999999"/>
    <x v="0"/>
    <n v="6.3640024447908196E-5"/>
  </r>
  <r>
    <x v="1"/>
    <x v="1"/>
    <x v="1"/>
    <s v="COOPREL"/>
    <d v="2024-10-01T00:00:00"/>
    <x v="0"/>
    <s v="10T/2024"/>
    <s v="2015/02_BS4C_BB_Cooprel_Aela Generación S.A."/>
    <s v="Cooprel"/>
    <n v="10913.865308901959"/>
    <n v="83.793626845298306"/>
    <n v="1011016"/>
    <n v="792689"/>
    <n v="11694.572"/>
    <n v="3470523"/>
    <n v="12.5235"/>
    <x v="0"/>
    <n v="3.3696857793479541E-3"/>
  </r>
  <r>
    <x v="2"/>
    <x v="2"/>
    <x v="2"/>
    <s v="Enel Distribución"/>
    <d v="2024-09-01T00:00:00"/>
    <x v="0"/>
    <s v="10T/2024"/>
    <s v="SIC 2013/03_2_BS4_BB_Enel Distribución_Abengoa"/>
    <s v="Mataquito"/>
    <n v="2893"/>
    <n v="4"/>
    <n v="352489.12"/>
    <n v="38652"/>
    <n v="38481.120000000003"/>
    <n v="829951"/>
    <n v="41.546900000000001"/>
    <x v="1"/>
    <n v="4.6365532422998471E-2"/>
  </r>
  <r>
    <x v="3"/>
    <x v="3"/>
    <x v="3"/>
    <s v="Enel Distribución"/>
    <d v="2024-02-01T00:00:00"/>
    <x v="0"/>
    <s v="16T/2022"/>
    <s v="SIC 2013/03_2_BS1B_BB_Enel Distribución_Chungungo S.A."/>
    <s v="DESA"/>
    <n v="16"/>
    <n v="0"/>
    <n v="1464"/>
    <n v="0"/>
    <n v="28"/>
    <n v="8260"/>
    <n v="2.9100000000000001E-2"/>
    <x v="2"/>
    <n v="3.3898305084745762E-3"/>
  </r>
  <r>
    <x v="3"/>
    <x v="3"/>
    <x v="3"/>
    <s v="CRELL"/>
    <d v="2024-10-01T00:00:00"/>
    <x v="0"/>
    <s v="10T/2024"/>
    <s v="SIC 2013/03_2_BS1B_BB_Crell_Chungungo S.A."/>
    <s v="CRELL"/>
    <n v="77335"/>
    <n v="0"/>
    <n v="7865534"/>
    <n v="0"/>
    <n v="142075"/>
    <n v="19338093"/>
    <n v="152.1455"/>
    <x v="0"/>
    <n v="7.3468981662255933E-3"/>
  </r>
  <r>
    <x v="3"/>
    <x v="3"/>
    <x v="3"/>
    <s v="EEPA"/>
    <d v="2024-10-01T00:00:00"/>
    <x v="0"/>
    <s v="10T/2024"/>
    <s v="SIC 2013/03_2_BS1B_BB_EEPA_Chungungo S.A."/>
    <s v="EEPA"/>
    <n v="78250"/>
    <n v="0"/>
    <n v="8639609"/>
    <n v="0"/>
    <n v="49478"/>
    <n v="6732046"/>
    <n v="52.985100000000003"/>
    <x v="0"/>
    <n v="7.3496229823741552E-3"/>
  </r>
  <r>
    <x v="3"/>
    <x v="3"/>
    <x v="3"/>
    <s v="COOPREL"/>
    <d v="2024-10-01T00:00:00"/>
    <x v="0"/>
    <s v="10T/2024"/>
    <s v="SIC 2013/03_2_BS1B_BB_Cooprel_Chungungo S.A."/>
    <s v="Cooprel"/>
    <n v="22815"/>
    <n v="0"/>
    <n v="2445189"/>
    <n v="0"/>
    <n v="28284"/>
    <n v="3470523"/>
    <n v="30.288799999999998"/>
    <x v="0"/>
    <n v="8.1497803068874639E-3"/>
  </r>
  <r>
    <x v="3"/>
    <x v="3"/>
    <x v="3"/>
    <s v="CEC"/>
    <d v="2024-10-01T00:00:00"/>
    <x v="0"/>
    <s v="10T/2024"/>
    <s v="SIC 2013/03_2_BS1B_BB_CEC_Chungungo S.A."/>
    <s v="CEC"/>
    <n v="46680"/>
    <n v="0"/>
    <n v="4984952"/>
    <n v="0"/>
    <n v="160157"/>
    <n v="17314745"/>
    <n v="171.50919999999999"/>
    <x v="0"/>
    <n v="9.2497463866779445E-3"/>
  </r>
  <r>
    <x v="3"/>
    <x v="3"/>
    <x v="3"/>
    <s v="LUZLINARES"/>
    <d v="2024-10-01T00:00:00"/>
    <x v="0"/>
    <s v="10T/2024"/>
    <s v="SIC 2013/03_2_BS1B_BB_LuzLinares_Chungungo S.A."/>
    <s v="LUZLINARES"/>
    <n v="42714"/>
    <n v="0"/>
    <n v="4252375"/>
    <n v="0"/>
    <n v="6186"/>
    <n v="821490"/>
    <n v="6.6245000000000003"/>
    <x v="0"/>
    <n v="7.530219479238944E-3"/>
  </r>
  <r>
    <x v="3"/>
    <x v="3"/>
    <x v="3"/>
    <s v="LUZ OSORNO"/>
    <d v="2024-10-01T00:00:00"/>
    <x v="0"/>
    <s v="10T/2024"/>
    <s v="SIC 2013/03_2_BS1B_BB_LUZ OSORNO_Chungungo S.A."/>
    <s v="LUZ OSORNO"/>
    <n v="68337"/>
    <n v="0"/>
    <n v="7204704"/>
    <n v="0"/>
    <n v="2931"/>
    <n v="386569"/>
    <n v="3.1387999999999998"/>
    <x v="0"/>
    <n v="7.5820875445263324E-3"/>
  </r>
  <r>
    <x v="3"/>
    <x v="3"/>
    <x v="3"/>
    <s v="Enel Distribución"/>
    <d v="2024-10-01T00:00:00"/>
    <x v="0"/>
    <s v="10T/2024"/>
    <s v="SIC 2013/03_2_BS1B_BB_Enel Distribución_Chungungo S.A."/>
    <s v="EEC"/>
    <n v="3506574"/>
    <n v="0"/>
    <n v="375376707"/>
    <n v="0"/>
    <n v="133331"/>
    <n v="19426315"/>
    <n v="142.7817"/>
    <x v="0"/>
    <n v="6.8634221158258785E-3"/>
  </r>
  <r>
    <x v="4"/>
    <x v="4"/>
    <x v="4"/>
    <s v="CGE Distribucion"/>
    <d v="2024-10-01T00:00:00"/>
    <x v="0"/>
    <s v="10T/2024"/>
    <s v="SIC 2013/03_2 (emetal)_BS2B_BB_CGE Distribucion_Pelumpén S.A."/>
    <s v="CGE Distribucion"/>
    <n v="60515"/>
    <n v="0"/>
    <n v="5808018"/>
    <n v="0"/>
    <n v="27738.985400000001"/>
    <n v="406208986"/>
    <n v="29.705200000000001"/>
    <x v="0"/>
    <n v="6.8287473581394388E-5"/>
  </r>
  <r>
    <x v="4"/>
    <x v="4"/>
    <x v="4"/>
    <s v="CONAFE"/>
    <d v="2024-10-01T00:00:00"/>
    <x v="0"/>
    <s v="10T/2024"/>
    <s v="SIC 2013/03_2_BS2B_BB_Conafe_Pelumpén S.A."/>
    <s v="CONAFE"/>
    <n v="1249873"/>
    <n v="0"/>
    <n v="136231520"/>
    <n v="0"/>
    <n v="650639.19290000002"/>
    <n v="406208986"/>
    <n v="696.75760000000002"/>
    <x v="0"/>
    <n v="1.6017351051411748E-3"/>
  </r>
  <r>
    <x v="4"/>
    <x v="4"/>
    <x v="5"/>
    <s v="SAESA"/>
    <d v="2024-10-01T00:00:00"/>
    <x v="0"/>
    <s v="10T/2024"/>
    <s v="SIC 2013/03_2_BS2B_BB_Saesa_Pelumpén S.A. (Polpaico)"/>
    <s v="SAESA"/>
    <n v="724601.79981687036"/>
    <n v="0"/>
    <n v="68344517.968799993"/>
    <n v="0"/>
    <n v="215781.8884"/>
    <n v="35080389.909400001"/>
    <n v="231.07689999999999"/>
    <x v="0"/>
    <n v="6.1510687012683385E-3"/>
  </r>
  <r>
    <x v="5"/>
    <x v="5"/>
    <x v="6"/>
    <s v="SOCOEPA"/>
    <d v="2024-10-01T00:00:00"/>
    <x v="0"/>
    <s v="10T/2024"/>
    <s v="SIC 2013/03_2_BS1B_BB_SOCOEPA_Empresa Eléctrica Carén S.A."/>
    <s v="SOCOEPA"/>
    <n v="2994"/>
    <n v="0"/>
    <n v="391318"/>
    <n v="0"/>
    <n v="651"/>
    <n v="326221"/>
    <n v="0.69710000000000005"/>
    <x v="0"/>
    <n v="1.9955796837113492E-3"/>
  </r>
  <r>
    <x v="5"/>
    <x v="5"/>
    <x v="6"/>
    <s v="SOCOEPA"/>
    <d v="2024-10-01T00:00:00"/>
    <x v="0"/>
    <s v="10T/2024"/>
    <s v="SIC 2013/03_2_BS1C_BB_SOCOEPA_Empresa Eléctrica Carén S.A."/>
    <s v="SOCOEPA"/>
    <n v="933"/>
    <n v="12"/>
    <n v="121871"/>
    <n v="120060"/>
    <n v="203"/>
    <n v="326221"/>
    <n v="0.21740000000000001"/>
    <x v="0"/>
    <n v="6.222775357809583E-4"/>
  </r>
  <r>
    <x v="5"/>
    <x v="5"/>
    <x v="6"/>
    <s v="SOCOEPA"/>
    <d v="2024-10-01T00:00:00"/>
    <x v="0"/>
    <s v="10T/2024"/>
    <s v="SIC 2013/03_2_BS3_BB_SOCOEPA_Empresa Eléctrica Carén S.A."/>
    <s v="SOCOEPA"/>
    <n v="6037"/>
    <n v="19"/>
    <n v="776186"/>
    <n v="188513"/>
    <n v="1292"/>
    <n v="326221"/>
    <n v="1.3835999999999999"/>
    <x v="0"/>
    <n v="3.9605053016206803E-3"/>
  </r>
  <r>
    <x v="5"/>
    <x v="5"/>
    <x v="6"/>
    <s v="Enel Distribución"/>
    <d v="2024-01-01T00:00:00"/>
    <x v="0"/>
    <s v="16T/2022"/>
    <s v="SIC 2013/03_2_BS1A_BB_Enel Distribución_Empresa Eléctrica Carén S.A."/>
    <s v="DESA"/>
    <n v="4"/>
    <n v="0"/>
    <n v="397"/>
    <n v="0"/>
    <n v="7"/>
    <n v="7143"/>
    <n v="7.7000000000000002E-3"/>
    <x v="3"/>
    <n v="9.7998040039199222E-4"/>
  </r>
  <r>
    <x v="5"/>
    <x v="5"/>
    <x v="6"/>
    <s v="Enel Distribución"/>
    <d v="2024-01-01T00:00:00"/>
    <x v="0"/>
    <s v="16T/2022"/>
    <s v="SIC 2013/03_2_BS1B_BB_Enel Distribución_Empresa Eléctrica Carén S.A."/>
    <s v="DESA"/>
    <n v="1"/>
    <n v="0"/>
    <n v="78"/>
    <n v="0"/>
    <n v="1"/>
    <n v="7143"/>
    <n v="1.1000000000000001E-3"/>
    <x v="3"/>
    <n v="1.3999720005599889E-4"/>
  </r>
  <r>
    <x v="5"/>
    <x v="5"/>
    <x v="6"/>
    <s v="Enel Distribución"/>
    <d v="2024-01-01T00:00:00"/>
    <x v="0"/>
    <s v="16T/2022"/>
    <s v="SIC 2013/03_2_BS1C_BB_Enel Distribución_Empresa Eléctrica Carén S.A."/>
    <s v="DESA"/>
    <n v="1"/>
    <n v="0"/>
    <n v="83"/>
    <n v="68"/>
    <n v="1"/>
    <n v="7143"/>
    <n v="1.1000000000000001E-3"/>
    <x v="3"/>
    <n v="1.3999720005599889E-4"/>
  </r>
  <r>
    <x v="5"/>
    <x v="5"/>
    <x v="6"/>
    <s v="Enel Distribución"/>
    <d v="2024-01-01T00:00:00"/>
    <x v="0"/>
    <s v="16T/2022"/>
    <s v="SIC 2013/03_2_BS3_BB_Enel Distribución_Empresa Eléctrica Carén S.A."/>
    <s v="DESA"/>
    <n v="10"/>
    <n v="0"/>
    <n v="1064"/>
    <n v="203"/>
    <n v="18"/>
    <n v="7143"/>
    <n v="1.9800000000000002E-2"/>
    <x v="3"/>
    <n v="2.51994960100798E-3"/>
  </r>
  <r>
    <x v="5"/>
    <x v="5"/>
    <x v="6"/>
    <s v="Enel Distribución"/>
    <d v="2024-02-01T00:00:00"/>
    <x v="0"/>
    <s v="16T/2022"/>
    <s v="SIC 2013/03_2_BS1A_BB_Enel Distribución_Empresa Eléctrica Carén S.A."/>
    <s v="DESA"/>
    <n v="3"/>
    <n v="0"/>
    <n v="355"/>
    <n v="0"/>
    <n v="7"/>
    <n v="8260"/>
    <n v="7.3000000000000001E-3"/>
    <x v="2"/>
    <n v="8.4745762711864404E-4"/>
  </r>
  <r>
    <x v="5"/>
    <x v="5"/>
    <x v="6"/>
    <s v="Enel Distribución"/>
    <d v="2024-02-01T00:00:00"/>
    <x v="0"/>
    <s v="16T/2022"/>
    <s v="SIC 2013/03_2_BS1B_BB_Enel Distribución_Empresa Eléctrica Carén S.A."/>
    <s v="DESA"/>
    <n v="1"/>
    <n v="0"/>
    <n v="95"/>
    <n v="0"/>
    <n v="2"/>
    <n v="8260"/>
    <n v="2.0999999999999999E-3"/>
    <x v="2"/>
    <n v="2.4213075060532688E-4"/>
  </r>
  <r>
    <x v="5"/>
    <x v="5"/>
    <x v="6"/>
    <s v="Enel Distribución"/>
    <d v="2024-02-01T00:00:00"/>
    <x v="0"/>
    <s v="16T/2022"/>
    <s v="SIC 2013/03_2_BS1C_BB_Enel Distribución_Empresa Eléctrica Carén S.A."/>
    <s v="DESA"/>
    <n v="1"/>
    <n v="0"/>
    <n v="97"/>
    <n v="68"/>
    <n v="2"/>
    <n v="8260"/>
    <n v="2.0999999999999999E-3"/>
    <x v="2"/>
    <n v="2.4213075060532688E-4"/>
  </r>
  <r>
    <x v="5"/>
    <x v="5"/>
    <x v="6"/>
    <s v="Enel Distribución"/>
    <d v="2024-02-01T00:00:00"/>
    <x v="0"/>
    <s v="16T/2022"/>
    <s v="SIC 2013/03_2_BS3_BB_Enel Distribución_Empresa Eléctrica Carén S.A."/>
    <s v="DESA"/>
    <n v="10"/>
    <n v="0"/>
    <n v="1090"/>
    <n v="203"/>
    <n v="21"/>
    <n v="8260"/>
    <n v="2.18E-2"/>
    <x v="2"/>
    <n v="2.542372881355932E-3"/>
  </r>
  <r>
    <x v="5"/>
    <x v="5"/>
    <x v="6"/>
    <s v="Enel Distribución"/>
    <d v="2024-03-01T00:00:00"/>
    <x v="0"/>
    <s v="16T/2022"/>
    <s v="SIC 2013/03_2_BS1A_BB_Enel Distribución_Empresa Eléctrica Carén S.A."/>
    <s v="DESA"/>
    <n v="3"/>
    <n v="0"/>
    <n v="359"/>
    <n v="0"/>
    <n v="8"/>
    <n v="10567"/>
    <n v="8.3000000000000001E-3"/>
    <x v="4"/>
    <n v="7.5707390934039935E-4"/>
  </r>
  <r>
    <x v="5"/>
    <x v="5"/>
    <x v="6"/>
    <s v="Enel Distribución"/>
    <d v="2024-03-01T00:00:00"/>
    <x v="0"/>
    <s v="16T/2022"/>
    <s v="SIC 2013/03_2_BS1B_BB_Enel Distribución_Empresa Eléctrica Carén S.A."/>
    <s v="DESA"/>
    <n v="1"/>
    <n v="0"/>
    <n v="115"/>
    <n v="0"/>
    <n v="3"/>
    <n v="10567"/>
    <n v="3.0999999999999999E-3"/>
    <x v="4"/>
    <n v="2.8390271600264974E-4"/>
  </r>
  <r>
    <x v="5"/>
    <x v="5"/>
    <x v="6"/>
    <s v="Enel Distribución"/>
    <d v="2024-03-01T00:00:00"/>
    <x v="0"/>
    <s v="16T/2022"/>
    <s v="SIC 2013/03_2_BS1C_BB_Enel Distribución_Empresa Eléctrica Carén S.A."/>
    <s v="DESA"/>
    <n v="1"/>
    <n v="0"/>
    <n v="122"/>
    <n v="68"/>
    <n v="3"/>
    <n v="10567"/>
    <n v="3.0999999999999999E-3"/>
    <x v="4"/>
    <n v="2.8390271600264974E-4"/>
  </r>
  <r>
    <x v="5"/>
    <x v="5"/>
    <x v="6"/>
    <s v="Enel Distribución"/>
    <d v="2024-03-01T00:00:00"/>
    <x v="0"/>
    <s v="16T/2022"/>
    <s v="SIC 2013/03_2_BS3_BB_Enel Distribución_Empresa Eléctrica Carén S.A."/>
    <s v="DESA"/>
    <n v="11"/>
    <n v="0"/>
    <n v="1231"/>
    <n v="203"/>
    <n v="27"/>
    <n v="10567"/>
    <n v="2.7900000000000001E-2"/>
    <x v="4"/>
    <n v="2.5551244440238478E-3"/>
  </r>
  <r>
    <x v="6"/>
    <x v="6"/>
    <x v="7"/>
    <s v="Enel Distribución"/>
    <d v="2024-09-01T00:00:00"/>
    <x v="0"/>
    <s v="07T/2024"/>
    <s v="2015/02_BS4A_BB_Enel Distribución_Consorcio Abengoa Chile S.A., Abengoa Solar Chile SpA y Abengoa Solar S.A."/>
    <s v="Mataquito"/>
    <n v="69.567000000000007"/>
    <n v="0"/>
    <n v="7195"/>
    <n v="0"/>
    <n v="785"/>
    <n v="829951"/>
    <n v="0.84750000000000003"/>
    <x v="1"/>
    <n v="9.4583897121637301E-4"/>
  </r>
  <r>
    <x v="6"/>
    <x v="6"/>
    <x v="7"/>
    <s v="Enel Distribución"/>
    <d v="2024-09-01T00:00:00"/>
    <x v="0"/>
    <s v="07T/2024"/>
    <s v="2015/02_BS4C_BB_Enel Distribución_Consorcio Abengoa Chile S.A., Abengoa Solar Chile SpA y Abengoa Solar S.A."/>
    <s v="Mataquito"/>
    <n v="38.405000000000001"/>
    <n v="0.31975300000000001"/>
    <n v="3972"/>
    <n v="2954"/>
    <n v="434"/>
    <n v="829951"/>
    <n v="0.46860000000000002"/>
    <x v="1"/>
    <n v="5.2292243758968898E-4"/>
  </r>
  <r>
    <x v="6"/>
    <x v="6"/>
    <x v="7"/>
    <s v="CHILQUINTA"/>
    <d v="2024-10-01T00:00:00"/>
    <x v="0"/>
    <s v="10T/2024"/>
    <s v="2015/02_BS4A_BB_Chilquinta_Consorcio Abengoa Chile S.A., Abengoa Solar Chile SpA y Abengoa Solar S.A."/>
    <s v="Chilquinta"/>
    <n v="92963"/>
    <n v="0"/>
    <n v="11746852"/>
    <n v="0"/>
    <n v="96728"/>
    <n v="118870149"/>
    <n v="103.5842"/>
    <x v="0"/>
    <n v="8.1372826410775346E-4"/>
  </r>
  <r>
    <x v="6"/>
    <x v="6"/>
    <x v="7"/>
    <s v="CGE Distribucion"/>
    <d v="2024-10-01T00:00:00"/>
    <x v="0"/>
    <s v="10T/2024"/>
    <s v="2015/02_BS4A_BB_CGE Distribucion_Consorcio Abengoa Chile S.A., Abengoa Solar Chile SpA y Abengoa Solar S.A."/>
    <s v="CGE Distribucion"/>
    <n v="50796"/>
    <n v="0"/>
    <n v="5887900"/>
    <n v="0"/>
    <n v="28123"/>
    <n v="812417972"/>
    <n v="30.116400000000002"/>
    <x v="0"/>
    <n v="6.9232835730522225E-5"/>
  </r>
  <r>
    <x v="6"/>
    <x v="6"/>
    <x v="7"/>
    <s v="CGE Distribucion"/>
    <d v="2024-10-01T00:00:00"/>
    <x v="0"/>
    <s v="10T/2024"/>
    <s v="2015/02_BS4C_BB_CGE Distribucion_Consorcio Abengoa Chile S.A., Abengoa Solar Chile SpA y Abengoa Solar S.A."/>
    <s v="CGE Distribucion"/>
    <n v="40852"/>
    <n v="350"/>
    <n v="4732250"/>
    <n v="3186104"/>
    <n v="22600"/>
    <n v="812417972"/>
    <n v="24.201999999999998"/>
    <x v="0"/>
    <n v="5.5636386143363162E-5"/>
  </r>
  <r>
    <x v="6"/>
    <x v="6"/>
    <x v="7"/>
    <s v="CONAFE"/>
    <d v="2024-10-01T00:00:00"/>
    <x v="0"/>
    <s v="10T/2024"/>
    <s v="2015/02_BS4A_BB_Conafe_Consorcio Abengoa Chile S.A., Abengoa Solar Chile SpA y Abengoa Solar S.A."/>
    <s v="CONAFE"/>
    <n v="3705"/>
    <n v="0"/>
    <n v="488044"/>
    <n v="0"/>
    <n v="2331"/>
    <n v="406208986"/>
    <n v="2.4962"/>
    <x v="0"/>
    <n v="5.7384254911583861E-6"/>
  </r>
  <r>
    <x v="6"/>
    <x v="6"/>
    <x v="7"/>
    <s v="CONAFE"/>
    <d v="2024-10-01T00:00:00"/>
    <x v="0"/>
    <s v="10T/2024"/>
    <s v="2015/02_BS4C_BB_Conafe_Consorcio Abengoa Chile S.A., Abengoa Solar Chile SpA y Abengoa Solar S.A."/>
    <s v="CONAFE"/>
    <n v="2335"/>
    <n v="14"/>
    <n v="307585"/>
    <n v="142763"/>
    <n v="1469"/>
    <n v="406208986"/>
    <n v="1.5730999999999999"/>
    <x v="0"/>
    <n v="3.6163650993186054E-6"/>
  </r>
  <r>
    <x v="6"/>
    <x v="6"/>
    <x v="7"/>
    <s v="SOCOEPA"/>
    <d v="2024-10-01T00:00:00"/>
    <x v="0"/>
    <s v="10T/2024"/>
    <s v="2015/02_BS4C_BB_Socoepa_Consorcio Abengoa Chile S.A., Abengoa Solar Chile SpA y Abengoa Solar S.A."/>
    <s v="SOCOEPA"/>
    <n v="452"/>
    <n v="6"/>
    <n v="51698"/>
    <n v="54697"/>
    <n v="86"/>
    <n v="326221"/>
    <n v="9.2100000000000001E-2"/>
    <x v="0"/>
    <n v="2.636249658973518E-4"/>
  </r>
  <r>
    <x v="6"/>
    <x v="6"/>
    <x v="7"/>
    <s v="Enel Distribución"/>
    <d v="2024-10-01T00:00:00"/>
    <x v="0"/>
    <s v="10T/2024"/>
    <s v="2015/02_BS4A_BB_Enel Distribución_Consorcio Abengoa Chile S.A., Abengoa Solar Chile SpA y Abengoa Solar S.A."/>
    <s v="Enel Distribución"/>
    <n v="442463"/>
    <n v="0"/>
    <n v="51803964"/>
    <n v="0"/>
    <n v="1596190"/>
    <n v="1685189521"/>
    <n v="1709.3306"/>
    <x v="0"/>
    <n v="9.4718723331059691E-4"/>
  </r>
  <r>
    <x v="6"/>
    <x v="6"/>
    <x v="7"/>
    <s v="COELCHA"/>
    <d v="2024-10-01T00:00:00"/>
    <x v="0"/>
    <s v="10T/2024"/>
    <s v="2015/02_BS4C_BB_Coelcha_Consorcio Abengoa Chile S.A., Abengoa Solar Chile SpA y Abengoa Solar S.A."/>
    <s v="COELCHA"/>
    <n v="1398"/>
    <n v="20"/>
    <n v="148840"/>
    <n v="162487"/>
    <n v="5346"/>
    <n v="15168059"/>
    <n v="5.7248999999999999"/>
    <x v="0"/>
    <n v="3.5245116069234701E-4"/>
  </r>
  <r>
    <x v="6"/>
    <x v="6"/>
    <x v="7"/>
    <s v="COOPELAN"/>
    <d v="2024-10-01T00:00:00"/>
    <x v="0"/>
    <s v="10T/2024"/>
    <s v="2015/02_BS4A_BB_Coopelan_Consorcio Abengoa Chile S.A., Abengoa Solar Chile SpA y Abengoa Solar S.A."/>
    <s v="COOPELAN"/>
    <n v="5327"/>
    <n v="0"/>
    <n v="551569"/>
    <n v="0"/>
    <n v="2760"/>
    <n v="2566220"/>
    <n v="2.9556"/>
    <x v="0"/>
    <n v="1.0755118423206116E-3"/>
  </r>
  <r>
    <x v="6"/>
    <x v="6"/>
    <x v="7"/>
    <s v="Enel Distribución"/>
    <d v="2024-01-01T00:00:00"/>
    <x v="0"/>
    <s v="16T/2022"/>
    <s v="2015/02_BS4C_BB_Enel Distribución_Consorcio Abengoa Chile S.A., Abengoa Solar Chile SpA y Abengoa Solar S.A."/>
    <s v="DESA"/>
    <n v="3"/>
    <n v="0"/>
    <n v="286"/>
    <n v="246"/>
    <n v="5"/>
    <n v="7143"/>
    <n v="5.4999999999999997E-3"/>
    <x v="3"/>
    <n v="6.9998600027999444E-4"/>
  </r>
  <r>
    <x v="6"/>
    <x v="6"/>
    <x v="7"/>
    <s v="Enel Distribución"/>
    <d v="2024-02-01T00:00:00"/>
    <x v="0"/>
    <s v="16T/2022"/>
    <s v="2015/02_BS4A_BB_Enel Distribución_Consorcio Abengoa Chile S.A., Abengoa Solar Chile SpA y Abengoa Solar S.A."/>
    <s v="DESA"/>
    <n v="6"/>
    <n v="0"/>
    <n v="606"/>
    <n v="0"/>
    <n v="12"/>
    <n v="8260"/>
    <n v="1.2500000000000001E-2"/>
    <x v="2"/>
    <n v="1.4527845036319612E-3"/>
  </r>
  <r>
    <x v="6"/>
    <x v="6"/>
    <x v="7"/>
    <s v="Enel Distribución"/>
    <d v="2024-02-01T00:00:00"/>
    <x v="0"/>
    <s v="16T/2022"/>
    <s v="2015/02_BS4C_BB_Enel Distribución_Consorcio Abengoa Chile S.A., Abengoa Solar Chile SpA y Abengoa Solar S.A."/>
    <s v="DESA"/>
    <n v="3"/>
    <n v="0"/>
    <n v="330"/>
    <n v="246"/>
    <n v="6"/>
    <n v="8260"/>
    <n v="6.1999999999999998E-3"/>
    <x v="2"/>
    <n v="7.2639225181598069E-4"/>
  </r>
  <r>
    <x v="6"/>
    <x v="6"/>
    <x v="7"/>
    <s v="Enel Distribución"/>
    <d v="2024-03-01T00:00:00"/>
    <x v="0"/>
    <s v="16T/2022"/>
    <s v="2015/02_BS4A_BB_Enel Distribución_Consorcio Abengoa Chile S.A., Abengoa Solar Chile SpA y Abengoa Solar S.A."/>
    <s v="DESA"/>
    <n v="6"/>
    <n v="0"/>
    <n v="613"/>
    <n v="0"/>
    <n v="13"/>
    <n v="10567"/>
    <n v="1.34E-2"/>
    <x v="4"/>
    <n v="1.230245102678149E-3"/>
  </r>
  <r>
    <x v="6"/>
    <x v="6"/>
    <x v="7"/>
    <s v="Enel Distribución"/>
    <d v="2024-03-01T00:00:00"/>
    <x v="0"/>
    <s v="16T/2022"/>
    <s v="2015/02_BS4C_BB_Enel Distribución_Consorcio Abengoa Chile S.A., Abengoa Solar Chile SpA y Abengoa Solar S.A."/>
    <s v="DESA"/>
    <n v="4"/>
    <n v="0"/>
    <n v="415"/>
    <n v="246"/>
    <n v="9"/>
    <n v="10567"/>
    <n v="9.2999999999999992E-3"/>
    <x v="4"/>
    <n v="8.5170814800794928E-4"/>
  </r>
  <r>
    <x v="7"/>
    <x v="7"/>
    <x v="8"/>
    <s v="Enel Distribución"/>
    <d v="2024-06-01T00:00:00"/>
    <x v="0"/>
    <s v="16T/2022"/>
    <s v="SIC 2013/01_BS1_BB_Enel Distribución_ENDESA"/>
    <s v="Mataquito"/>
    <n v="5640.9930000000004"/>
    <n v="8.4515358240618017"/>
    <n v="713084"/>
    <n v="72115"/>
    <n v="85686.074999999997"/>
    <n v="792080"/>
    <n v="92.525599999999997"/>
    <x v="5"/>
    <n v="0.10817856150893848"/>
  </r>
  <r>
    <x v="7"/>
    <x v="7"/>
    <x v="8"/>
    <s v="Enel Distribución"/>
    <d v="2024-06-01T00:00:00"/>
    <x v="0"/>
    <s v="16T/2022"/>
    <s v="CHL 2010/01_BS1_BB_Enel Distribución_ENDESA"/>
    <s v="Mataquito"/>
    <n v="11390.492999999999"/>
    <n v="17.06563760676336"/>
    <n v="1017003"/>
    <n v="159731"/>
    <n v="122202.26"/>
    <n v="792080"/>
    <n v="131.95650000000001"/>
    <x v="5"/>
    <n v="0.15428019896980102"/>
  </r>
  <r>
    <x v="7"/>
    <x v="7"/>
    <x v="8"/>
    <s v="Enel Distribución"/>
    <d v="2024-06-01T00:00:00"/>
    <x v="0"/>
    <s v="16T/2022"/>
    <s v="SIC 2013/03_BS1_BB_Enel Distribución_ENDESA"/>
    <s v="Mataquito"/>
    <n v="1155.5020000000002"/>
    <n v="1.7312141449138598"/>
    <n v="118608"/>
    <n v="14850"/>
    <n v="14251.971"/>
    <n v="792080"/>
    <n v="15.3896"/>
    <x v="5"/>
    <n v="1.7993095394404603E-2"/>
  </r>
  <r>
    <x v="7"/>
    <x v="7"/>
    <x v="8"/>
    <s v="Enel Distribución"/>
    <d v="2024-08-01T00:00:00"/>
    <x v="0"/>
    <s v="7T/2024"/>
    <s v="CHL 2006/02_BB3_BB_Enel Distribución_ENDESA"/>
    <s v="Mataquito"/>
    <n v="11963.957999999999"/>
    <n v="16.508440509302119"/>
    <n v="590966"/>
    <n v="151650"/>
    <n v="70198.142000000007"/>
    <n v="836837"/>
    <n v="75.489999999999995"/>
    <x v="6"/>
    <n v="8.3885083953027892E-2"/>
  </r>
  <r>
    <x v="7"/>
    <x v="7"/>
    <x v="8"/>
    <s v="Enel Distribución"/>
    <d v="2024-08-01T00:00:00"/>
    <x v="0"/>
    <s v="7T/2024"/>
    <s v="SIC 2013/01_BS1_BB_Enel Distribución_ENDESA"/>
    <s v="Mataquito"/>
    <n v="6135.7159999999994"/>
    <n v="8.4663548788280387"/>
    <n v="656931"/>
    <n v="83548"/>
    <n v="78055.035000000003"/>
    <n v="836837"/>
    <n v="83.9392"/>
    <x v="6"/>
    <n v="9.3273881293489652E-2"/>
  </r>
  <r>
    <x v="7"/>
    <x v="7"/>
    <x v="8"/>
    <s v="Enel Distribución"/>
    <d v="2024-08-01T00:00:00"/>
    <x v="0"/>
    <s v="7T/2024"/>
    <s v="CHL 2010/01_BS1_BB_Enel Distribución_ENDESA"/>
    <s v="Mataquito"/>
    <n v="12389.456000000002"/>
    <n v="17.095560761983894"/>
    <n v="1160007"/>
    <n v="185086"/>
    <n v="137824.81899999999"/>
    <n v="836837"/>
    <n v="148.21469999999999"/>
    <x v="6"/>
    <n v="0.16469732934848719"/>
  </r>
  <r>
    <x v="7"/>
    <x v="7"/>
    <x v="8"/>
    <s v="Enel Distribución"/>
    <d v="2024-08-01T00:00:00"/>
    <x v="0"/>
    <s v="7T/2024"/>
    <s v="SIC 2013/03_BS1_BB_Enel Distribución_ENDESA"/>
    <s v="Mataquito"/>
    <n v="1256.8420000000001"/>
    <n v="1.734249682804206"/>
    <n v="140604"/>
    <n v="17203"/>
    <n v="16706.383999999998"/>
    <n v="836837"/>
    <n v="17.965800000000002"/>
    <x v="6"/>
    <n v="1.9963725313292789E-2"/>
  </r>
  <r>
    <x v="7"/>
    <x v="7"/>
    <x v="8"/>
    <s v="Enel Distribución"/>
    <d v="2024-09-01T00:00:00"/>
    <x v="0"/>
    <s v="7T/2024"/>
    <s v="CHL 2006/02_BB3_BB_Enel Distribución_ENDESA"/>
    <s v="Mataquito"/>
    <n v="12172.852000000001"/>
    <n v="16.554251510795162"/>
    <n v="672554"/>
    <n v="152071"/>
    <n v="72758.115000000005"/>
    <n v="829951"/>
    <n v="78.554699999999997"/>
    <x v="1"/>
    <n v="8.7665554954449124E-2"/>
  </r>
  <r>
    <x v="7"/>
    <x v="7"/>
    <x v="8"/>
    <s v="Enel Distribución"/>
    <d v="2024-10-01T00:00:00"/>
    <x v="0"/>
    <s v="10T/2024"/>
    <s v="CHL 2006/02_BB3_BB_Enel Distribución_ENDESA"/>
    <s v="Enel Distribución"/>
    <n v="78808496"/>
    <n v="217524"/>
    <n v="4915972393"/>
    <n v="2169322467"/>
    <n v="151471526.96700001"/>
    <n v="1685189521"/>
    <n v="162208.07980000001"/>
    <x v="0"/>
    <n v="8.9883971553013225E-2"/>
  </r>
  <r>
    <x v="7"/>
    <x v="7"/>
    <x v="8"/>
    <s v="SOCOEPA"/>
    <d v="2024-10-01T00:00:00"/>
    <x v="0"/>
    <s v="10T/2024"/>
    <s v="SIC 2013/01_BS1_BV_SOCOEPA_ENDESA"/>
    <s v="SOCOEPA"/>
    <n v="22057.278851692914"/>
    <n v="69.238670815284905"/>
    <n v="2595389.4767"/>
    <n v="692178.42379999999"/>
    <n v="4319.3501999999999"/>
    <n v="326221"/>
    <n v="4.6254999999999997"/>
    <x v="0"/>
    <n v="1.3240564525275809E-2"/>
  </r>
  <r>
    <x v="7"/>
    <x v="7"/>
    <x v="8"/>
    <s v="SOCOEPA"/>
    <d v="2024-10-01T00:00:00"/>
    <x v="0"/>
    <s v="10T/2024"/>
    <s v="SIC 2013/03_BS1_BB_SOCOEPA_ENDESA"/>
    <s v="SOCOEPA"/>
    <n v="39802.60845418278"/>
    <n v="124.9419623734467"/>
    <n v="5168175.8320000004"/>
    <n v="1255667.6466999999"/>
    <n v="8601.0828999999994"/>
    <n v="326221"/>
    <n v="9.2106999999999992"/>
    <x v="0"/>
    <n v="2.6365816118520877E-2"/>
  </r>
  <r>
    <x v="7"/>
    <x v="7"/>
    <x v="8"/>
    <s v="SOCOEPA"/>
    <d v="2024-10-01T00:00:00"/>
    <x v="0"/>
    <s v="10T/2024"/>
    <s v="SIC 2013/03_BS1_BV_SOCOEPA_ENDESA"/>
    <s v="SOCOEPA"/>
    <n v="3980.2608454182791"/>
    <n v="12.494196237344676"/>
    <n v="516817.58319999999"/>
    <n v="125566.7647"/>
    <n v="860.10829999999999"/>
    <n v="326221"/>
    <n v="0.92110000000000003"/>
    <x v="0"/>
    <n v="2.6365816425061536E-3"/>
  </r>
  <r>
    <x v="7"/>
    <x v="7"/>
    <x v="8"/>
    <s v="COOPREL"/>
    <d v="2024-10-01T00:00:00"/>
    <x v="0"/>
    <s v="10T/2024"/>
    <s v="SIC 2013/01_BS1_BB_Cooprel_ENDESA"/>
    <s v="Cooprel"/>
    <n v="445957.20726498938"/>
    <n v="848.60726722834477"/>
    <n v="53739490.909100004"/>
    <n v="8576270"/>
    <n v="621613.27379999997"/>
    <n v="3484308"/>
    <n v="665.67430000000002"/>
    <x v="0"/>
    <n v="0.17840365254736376"/>
  </r>
  <r>
    <x v="7"/>
    <x v="7"/>
    <x v="8"/>
    <s v="COOPREL"/>
    <d v="2024-10-01T00:00:00"/>
    <x v="0"/>
    <s v="10T/2024"/>
    <s v="SIC 2013/01_BS1_BV_Cooprel_ENDESA"/>
    <s v="Cooprel"/>
    <n v="44595.720726498897"/>
    <n v="84.8607267228344"/>
    <n v="5373949.0909000002"/>
    <n v="857627"/>
    <n v="62161.327400000002"/>
    <n v="3484308"/>
    <n v="66.567400000000006"/>
    <x v="0"/>
    <n v="1.7840365260476398E-2"/>
  </r>
  <r>
    <x v="7"/>
    <x v="7"/>
    <x v="8"/>
    <s v="COOPREL"/>
    <d v="2024-10-01T00:00:00"/>
    <x v="0"/>
    <s v="10T/2024"/>
    <s v="SIC 2013/03_BS1_BB_Cooprel_ENDESA"/>
    <s v="Cooprel"/>
    <n v="107029.72974359745"/>
    <n v="203.66574413480274"/>
    <n v="14232490"/>
    <n v="2069219.0909"/>
    <n v="164629.48480000001"/>
    <n v="3484308"/>
    <n v="176.2987"/>
    <x v="0"/>
    <n v="4.7248832422392049E-2"/>
  </r>
  <r>
    <x v="7"/>
    <x v="7"/>
    <x v="8"/>
    <s v="COOPREL"/>
    <d v="2024-10-01T00:00:00"/>
    <x v="0"/>
    <s v="10T/2024"/>
    <s v="SIC 2013/03_BS1_BV_Cooprel_ENDESA"/>
    <s v="Cooprel"/>
    <n v="10702.972974359735"/>
    <n v="20.366574413480254"/>
    <n v="1423249"/>
    <n v="206921.90909999999"/>
    <n v="16462.948499999999"/>
    <n v="3484308"/>
    <n v="17.629899999999999"/>
    <x v="0"/>
    <n v="4.7248832479792257E-3"/>
  </r>
  <r>
    <x v="7"/>
    <x v="7"/>
    <x v="8"/>
    <s v="CRELL"/>
    <d v="2024-10-01T00:00:00"/>
    <x v="0"/>
    <s v="10T/2024"/>
    <s v="SIC 2013/01_BS1_BB_Crell_ENDESA"/>
    <s v="CRELL"/>
    <n v="2358619.330519984"/>
    <n v="5608.4311687699956"/>
    <n v="269716116.36360002"/>
    <n v="55397700"/>
    <n v="4871864.1074999999"/>
    <n v="19338093"/>
    <n v="5217.1899000000003"/>
    <x v="0"/>
    <n v="0.25193094828430085"/>
  </r>
  <r>
    <x v="8"/>
    <x v="8"/>
    <x v="9"/>
    <s v="Enel Distribución"/>
    <d v="2024-06-01T00:00:00"/>
    <x v="0"/>
    <s v="16T/2022"/>
    <s v="SIC 2013/01_BS1_BB_Enel Distribución_PANGUIPULLI"/>
    <s v="Mataquito"/>
    <n v="644.702"/>
    <n v="0.96591507356275075"/>
    <n v="75728"/>
    <n v="8242"/>
    <n v="9099.6650000000009"/>
    <n v="792080"/>
    <n v="9.8260000000000005"/>
    <x v="5"/>
    <n v="1.1488315574184426E-2"/>
  </r>
  <r>
    <x v="8"/>
    <x v="8"/>
    <x v="9"/>
    <s v="Enel Distribución"/>
    <d v="2024-08-01T00:00:00"/>
    <x v="0"/>
    <s v="7T/2024"/>
    <s v="SIC 2013/01_BS1_BB_Enel Distribución_PANGUIPULLI"/>
    <s v="Mataquito"/>
    <n v="701.24300000000005"/>
    <n v="0.96760872412196708"/>
    <n v="89947"/>
    <n v="9549"/>
    <n v="10687.679"/>
    <n v="836837"/>
    <n v="11.493399999999999"/>
    <x v="6"/>
    <n v="1.2771518228759006E-2"/>
  </r>
  <r>
    <x v="8"/>
    <x v="8"/>
    <x v="9"/>
    <s v="SOCOEPA"/>
    <d v="2024-10-01T00:00:00"/>
    <x v="0"/>
    <s v="10T/2024"/>
    <s v="SIC 2013/01_BS1_BB_SOCOEPA_PANGUIPULLI"/>
    <s v="SOCOEPA"/>
    <n v="25208.318687649018"/>
    <n v="79.129909503182688"/>
    <n v="3728606.5262000002"/>
    <n v="791061.05579999997"/>
    <n v="6205.2947999999997"/>
    <n v="326221"/>
    <n v="6.6451000000000002"/>
    <x v="0"/>
    <n v="1.9021751512011791E-2"/>
  </r>
  <r>
    <x v="8"/>
    <x v="8"/>
    <x v="9"/>
    <s v="SOCOEPA"/>
    <d v="2024-10-01T00:00:00"/>
    <x v="0"/>
    <s v="10T/2024"/>
    <s v="SIC 2013/01_BS1_BV_SOCOEPA_PANGUIPULLI"/>
    <s v="SOCOEPA"/>
    <n v="2520.831868764903"/>
    <n v="7.9129909503182718"/>
    <n v="372860.65259999997"/>
    <n v="79106.105599999995"/>
    <n v="620.52949999999998"/>
    <n v="326221"/>
    <n v="0.66449999999999998"/>
    <x v="0"/>
    <n v="1.902175212509311E-3"/>
  </r>
  <r>
    <x v="8"/>
    <x v="8"/>
    <x v="9"/>
    <s v="CRELL"/>
    <d v="2024-10-01T00:00:00"/>
    <x v="0"/>
    <s v="10T/2024"/>
    <s v="SIC 2013/01_BS1_BB_Crell_PANGUIPULLI"/>
    <s v="CRELL"/>
    <n v="269556.49491656973"/>
    <n v="640.96356214514242"/>
    <n v="38747952.727300003"/>
    <n v="6331164.5455"/>
    <n v="699901.66949999996"/>
    <n v="19338093"/>
    <n v="749.51189999999997"/>
    <x v="0"/>
    <n v="3.6192900173765842E-2"/>
  </r>
  <r>
    <x v="8"/>
    <x v="8"/>
    <x v="9"/>
    <s v="CRELL"/>
    <d v="2024-10-01T00:00:00"/>
    <x v="0"/>
    <s v="10T/2024"/>
    <s v="SIC 2013/01_BS1_BV_Crell_PANGUIPULLI"/>
    <s v="CRELL"/>
    <n v="26955.649491656946"/>
    <n v="64.096356214514188"/>
    <n v="3874795.2727000001"/>
    <n v="633116.45449999999"/>
    <n v="69990.166899999997"/>
    <n v="19338093"/>
    <n v="74.9512"/>
    <x v="0"/>
    <n v="3.6192900147910137E-3"/>
  </r>
  <r>
    <x v="9"/>
    <x v="9"/>
    <x v="10"/>
    <s v="SOCOEPA"/>
    <d v="2024-10-01T00:00:00"/>
    <x v="0"/>
    <s v="10T/2024"/>
    <s v="SIC 2013/03_2_BS1B_BB_SOCOEPA_Energía Cerro El Morado S.A."/>
    <s v="SOCOEPA"/>
    <n v="11976"/>
    <n v="0"/>
    <n v="1641878"/>
    <n v="0"/>
    <n v="2732"/>
    <n v="326221"/>
    <n v="2.9256000000000002"/>
    <x v="0"/>
    <n v="8.3746907771112215E-3"/>
  </r>
  <r>
    <x v="9"/>
    <x v="9"/>
    <x v="10"/>
    <s v="LUZ OSORNO"/>
    <d v="2024-10-01T00:00:00"/>
    <x v="0"/>
    <s v="10T/2024"/>
    <s v="SIC 2013/03_2_BS1B_BB_LUZ OSORNO_Energía Cerro El Morado S.A."/>
    <s v="LUZ OSORNO"/>
    <n v="14387"/>
    <n v="0"/>
    <n v="2014693"/>
    <n v="0"/>
    <n v="820"/>
    <n v="386569"/>
    <n v="0.87809999999999999"/>
    <x v="0"/>
    <n v="2.1212254474621607E-3"/>
  </r>
  <r>
    <x v="9"/>
    <x v="9"/>
    <x v="10"/>
    <s v="Enel Distribución"/>
    <d v="2024-01-01T00:00:00"/>
    <x v="0"/>
    <s v="16T/2022"/>
    <s v="SIC 2013/03_2_BS1B_BB_Enel Distribución_Energía Cerro El Morado S.A."/>
    <s v="DESA"/>
    <n v="3"/>
    <n v="0"/>
    <n v="323"/>
    <n v="0"/>
    <n v="6"/>
    <n v="7143"/>
    <n v="6.6E-3"/>
    <x v="3"/>
    <n v="8.3998320033599333E-4"/>
  </r>
  <r>
    <x v="9"/>
    <x v="9"/>
    <x v="10"/>
    <s v="Enel Distribución"/>
    <d v="2024-02-01T00:00:00"/>
    <x v="0"/>
    <s v="16T/2022"/>
    <s v="SIC 2013/03_2_BS1B_BB_Enel Distribución_Energía Cerro El Morado S.A."/>
    <s v="DESA"/>
    <n v="3"/>
    <n v="0"/>
    <n v="395"/>
    <n v="0"/>
    <n v="8"/>
    <n v="8260"/>
    <n v="8.3000000000000001E-3"/>
    <x v="2"/>
    <n v="9.6852300242130751E-4"/>
  </r>
  <r>
    <x v="9"/>
    <x v="9"/>
    <x v="10"/>
    <s v="Enel Distribución"/>
    <d v="2024-03-01T00:00:00"/>
    <x v="0"/>
    <s v="16T/2022"/>
    <s v="SIC 2013/03_2_BS1B_BB_Enel Distribución_Energía Cerro El Morado S.A."/>
    <s v="DESA"/>
    <n v="4"/>
    <n v="0"/>
    <n v="483"/>
    <n v="0"/>
    <n v="11"/>
    <n v="10567"/>
    <n v="1.14E-2"/>
    <x v="4"/>
    <n v="1.0409766253430491E-3"/>
  </r>
  <r>
    <x v="10"/>
    <x v="10"/>
    <x v="11"/>
    <s v="SOCOEPA"/>
    <d v="2024-10-01T00:00:00"/>
    <x v="0"/>
    <s v="16T/2022"/>
    <s v="SIC 2013/03_2_BS3_BB_SOCOEPA_E-CL"/>
    <s v="SOCOEPA"/>
    <n v="507075.09020448301"/>
    <n v="1591.7287660623856"/>
    <n v="61152923.755000003"/>
    <n v="15835114"/>
    <n v="101773"/>
    <n v="326221"/>
    <n v="108.9868"/>
    <x v="0"/>
    <n v="0.31197562388687422"/>
  </r>
  <r>
    <x v="11"/>
    <x v="11"/>
    <x v="12"/>
    <s v="CGE Distribucion"/>
    <d v="2024-10-01T00:00:00"/>
    <x v="0"/>
    <s v="10T/2024"/>
    <s v="SIC 2013/03_2 (Emelectric)_BS4_BB_CGE Distribucion_El Campesino"/>
    <s v="EMELECTRIC"/>
    <n v="8653776"/>
    <n v="17919"/>
    <n v="933882713"/>
    <n v="173795081"/>
    <n v="4460206.3801999995"/>
    <n v="4460206.3801999995"/>
    <n v="4776.3531999999996"/>
    <x v="0"/>
    <n v="1"/>
  </r>
  <r>
    <x v="11"/>
    <x v="11"/>
    <x v="12"/>
    <s v="CGE Distribucion"/>
    <d v="2024-10-01T00:00:00"/>
    <x v="0"/>
    <s v="10T/2024"/>
    <s v="SIC 2013/03_2 (Emetal)_BS4_BB_CGE Distribucion_El Campesino"/>
    <s v="EMETAL"/>
    <n v="697822"/>
    <n v="1781"/>
    <n v="74379161"/>
    <n v="16869558"/>
    <n v="355233.48259999999"/>
    <n v="355233.48259999999"/>
    <n v="380.41300000000001"/>
    <x v="0"/>
    <n v="1"/>
  </r>
  <r>
    <x v="11"/>
    <x v="11"/>
    <x v="12"/>
    <s v="CODINER"/>
    <d v="2024-10-01T00:00:00"/>
    <x v="0"/>
    <s v="10T/2024"/>
    <s v="SIC 2013/03_2_BS4_BB_CODINER_El Campesino"/>
    <s v="CODINER"/>
    <n v="867627.89636312914"/>
    <n v="1710.2559141854565"/>
    <n v="78404931"/>
    <n v="13522093"/>
    <n v="1"/>
    <n v="0"/>
    <n v="1.1000000000000001E-3"/>
    <x v="0"/>
    <m/>
  </r>
  <r>
    <x v="11"/>
    <x v="11"/>
    <x v="12"/>
    <s v="CONAFE"/>
    <d v="2024-10-01T00:00:00"/>
    <x v="0"/>
    <s v="10T/2024"/>
    <s v="SIC 2013/03_2 (Enelsa)_BS4_BB_Conafe_El Campesino"/>
    <s v="ENELSA"/>
    <n v="608717"/>
    <n v="985"/>
    <n v="74608069"/>
    <n v="10675724"/>
    <n v="356326.74290000001"/>
    <n v="356326.74290000001"/>
    <n v="381.5838"/>
    <x v="0"/>
    <n v="1"/>
  </r>
  <r>
    <x v="11"/>
    <x v="11"/>
    <x v="12"/>
    <s v="SOCOEPA"/>
    <d v="2024-10-01T00:00:00"/>
    <x v="0"/>
    <s v="10T/2024"/>
    <s v="SIC 2013/03_2_BS4_BB_SOCOEPA_El Campesino"/>
    <s v="SOCOEPA"/>
    <n v="402440.54778133612"/>
    <n v="1263.2767984622114"/>
    <n v="42856021"/>
    <n v="12567550"/>
    <n v="71322.692500000005"/>
    <n v="326221"/>
    <n v="76.378200000000007"/>
    <x v="0"/>
    <n v="0.21863305090720708"/>
  </r>
  <r>
    <x v="12"/>
    <x v="12"/>
    <x v="13"/>
    <s v="CEC"/>
    <d v="2024-10-01T00:00:00"/>
    <x v="0"/>
    <s v="10T/2024"/>
    <s v="SIC 2013/03_2_BS4_BB_CEC_Norvind"/>
    <s v="CEC"/>
    <n v="13064"/>
    <n v="25"/>
    <n v="1774732"/>
    <n v="241354"/>
    <n v="57019"/>
    <n v="17314745"/>
    <n v="61.060600000000001"/>
    <x v="0"/>
    <n v="3.293089213846349E-3"/>
  </r>
  <r>
    <x v="12"/>
    <x v="12"/>
    <x v="13"/>
    <s v="SOCOEPA"/>
    <d v="2024-10-01T00:00:00"/>
    <x v="0"/>
    <s v="10T/2024"/>
    <s v="SIC 2013/03_2_BS4_BB_SOCOEPA_Norvind"/>
    <s v="SOCOEPA"/>
    <n v="5031"/>
    <n v="16"/>
    <n v="669696"/>
    <n v="157095"/>
    <n v="1115"/>
    <n v="326221"/>
    <n v="1.194"/>
    <x v="0"/>
    <n v="3.4179283369249682E-3"/>
  </r>
  <r>
    <x v="12"/>
    <x v="12"/>
    <x v="13"/>
    <s v="LUZ OSORNO"/>
    <d v="2024-10-01T00:00:00"/>
    <x v="0"/>
    <s v="10T/2024"/>
    <s v="SIC 2013/03_2_BS4_BB_LUZ OSORNO_Norvind"/>
    <s v="LUZ OSORNO"/>
    <n v="20338"/>
    <n v="34"/>
    <n v="2766028"/>
    <n v="339522"/>
    <n v="1125"/>
    <n v="386569"/>
    <n v="1.2047000000000001"/>
    <x v="0"/>
    <n v="2.910217839506013E-3"/>
  </r>
  <r>
    <x v="12"/>
    <x v="12"/>
    <x v="13"/>
    <s v="Enel Distribución"/>
    <d v="2024-01-01T00:00:00"/>
    <x v="0"/>
    <s v="16T/2022"/>
    <s v="SIC 2013/03_2_BS4_BB_Enel Distribución_Norvind"/>
    <s v="DESA"/>
    <n v="8"/>
    <n v="0"/>
    <n v="915"/>
    <n v="169"/>
    <n v="16"/>
    <n v="7143"/>
    <n v="1.7600000000000001E-2"/>
    <x v="3"/>
    <n v="2.2399552008959822E-3"/>
  </r>
  <r>
    <x v="12"/>
    <x v="12"/>
    <x v="13"/>
    <s v="Enel Distribución"/>
    <d v="2024-02-01T00:00:00"/>
    <x v="0"/>
    <s v="16T/2022"/>
    <s v="SIC 2013/03_2_BS4_BB_Enel Distribución_Norvind"/>
    <s v="DESA"/>
    <n v="8"/>
    <n v="0"/>
    <n v="938"/>
    <n v="169"/>
    <n v="18"/>
    <n v="8260"/>
    <n v="1.8700000000000001E-2"/>
    <x v="2"/>
    <n v="2.1791767554479417E-3"/>
  </r>
  <r>
    <x v="12"/>
    <x v="12"/>
    <x v="13"/>
    <s v="Enel Distribución"/>
    <d v="2024-03-01T00:00:00"/>
    <x v="0"/>
    <s v="16T/2022"/>
    <s v="SIC 2013/03_2_BS4_BB_Enel Distribución_Norvind"/>
    <s v="DESA"/>
    <n v="9"/>
    <n v="0"/>
    <n v="1060"/>
    <n v="169"/>
    <n v="23"/>
    <n v="10567"/>
    <n v="2.3800000000000002E-2"/>
    <x v="4"/>
    <n v="2.1765874893536481E-3"/>
  </r>
  <r>
    <x v="13"/>
    <x v="13"/>
    <x v="14"/>
    <s v="SOCOEPA"/>
    <d v="2024-10-01T00:00:00"/>
    <x v="0"/>
    <s v="10T/2024"/>
    <s v="2015/02_BS4A_BB_Socoepa_Ibereolica Cabo Leones I S.A."/>
    <s v="SOCOEPA"/>
    <n v="1444"/>
    <n v="0"/>
    <n v="144830.0318"/>
    <n v="0"/>
    <n v="241.0318"/>
    <n v="326221"/>
    <n v="0.2581"/>
    <x v="0"/>
    <n v="7.3886046575787588E-4"/>
  </r>
  <r>
    <x v="13"/>
    <x v="13"/>
    <x v="14"/>
    <s v="SOCOEPA"/>
    <d v="2024-10-01T00:00:00"/>
    <x v="0"/>
    <s v="10T/2024"/>
    <s v="2015/02_BS4C_BB_Socoepa_Ibereolica Cabo Leones I S.A."/>
    <s v="SOCOEPA"/>
    <n v="2259"/>
    <n v="29"/>
    <n v="253158.3156"/>
    <n v="273483"/>
    <n v="421.31560000000002"/>
    <n v="326221"/>
    <n v="0.45119999999999999"/>
    <x v="0"/>
    <n v="1.2915036125816547E-3"/>
  </r>
  <r>
    <x v="13"/>
    <x v="13"/>
    <x v="14"/>
    <s v="Enel Distribución"/>
    <d v="2024-09-01T00:00:00"/>
    <x v="0"/>
    <s v="10T/2024"/>
    <s v="2015/02_BS4A_BB_Enel Distribución_Ibereolica Cabo Leones I S.A."/>
    <s v="Mataquito"/>
    <n v="348"/>
    <n v="0"/>
    <n v="31566.050999999999"/>
    <n v="0"/>
    <n v="3446.0509999999999"/>
    <n v="829951"/>
    <n v="3.7206000000000001"/>
    <x v="1"/>
    <n v="4.1521137994893677E-3"/>
  </r>
  <r>
    <x v="13"/>
    <x v="13"/>
    <x v="14"/>
    <s v="Enel Distribución"/>
    <d v="2024-09-01T00:00:00"/>
    <x v="0"/>
    <s v="10T/2024"/>
    <s v="2015/02_BS4C_BB_Enel Distribución_Ibereolica Cabo Leones I S.A."/>
    <s v="Mataquito"/>
    <n v="192"/>
    <n v="2"/>
    <n v="19457.115000000002"/>
    <n v="14769"/>
    <n v="2124.1149999999998"/>
    <n v="829951"/>
    <n v="2.2932999999999999"/>
    <x v="1"/>
    <n v="2.5593257915226316E-3"/>
  </r>
  <r>
    <x v="14"/>
    <x v="14"/>
    <x v="15"/>
    <s v="CHILQUINTA"/>
    <d v="2024-10-01T00:00:00"/>
    <x v="0"/>
    <s v="10T/2024"/>
    <s v="2015/02_BS4B_BB_Chilquinta_Amunche Solar SpA"/>
    <s v="Chilquinta"/>
    <n v="417915.75222298392"/>
    <m/>
    <n v="35311182.464199997"/>
    <m/>
    <n v="290766.1102"/>
    <n v="118870149"/>
    <n v="311.37610000000001"/>
    <x v="0"/>
    <n v="2.4460818182368057E-3"/>
  </r>
  <r>
    <x v="14"/>
    <x v="14"/>
    <x v="15"/>
    <s v="SOCOEPA"/>
    <d v="2024-10-01T00:00:00"/>
    <x v="0"/>
    <s v="10T/2024"/>
    <s v="2015/02_BS4B_BB_Socoepa_Amunche Solar SpA"/>
    <s v="SOCOEPA"/>
    <n v="6819.6764053694205"/>
    <m/>
    <n v="521901.29749999999"/>
    <m/>
    <n v="868.5684"/>
    <n v="326221"/>
    <n v="0.93010000000000004"/>
    <x v="0"/>
    <n v="2.6625152887153189E-3"/>
  </r>
  <r>
    <x v="14"/>
    <x v="14"/>
    <x v="16"/>
    <s v="SOCOEPA"/>
    <d v="2024-10-01T00:00:00"/>
    <x v="0"/>
    <s v="10T/2024"/>
    <s v="2015/02_BS4B_BB_Socoepa_SCB II SpA"/>
    <s v="SOCOEPA"/>
    <n v="5455.741124295535"/>
    <m/>
    <n v="435502.6508"/>
    <m/>
    <n v="724.78139999999996"/>
    <n v="326221"/>
    <n v="0.7762"/>
    <x v="0"/>
    <n v="2.2217496727678474E-3"/>
  </r>
  <r>
    <x v="15"/>
    <x v="15"/>
    <x v="17"/>
    <s v="CGE Distribucion"/>
    <d v="2024-10-01T00:00:00"/>
    <x v="0"/>
    <s v="10T/2024"/>
    <s v="SIC 2013/03_2 (Emelectric)_BS1C_BB_CGE Distribucion_Empresa Eléctrica ERNC-1 SpA."/>
    <s v="CGE Distribucion"/>
    <n v="21437"/>
    <n v="177"/>
    <n v="3061230"/>
    <n v="1716472"/>
    <n v="14620.424999999999"/>
    <n v="406208986"/>
    <n v="15.656700000000001"/>
    <x v="0"/>
    <n v="3.5992372162835411E-5"/>
  </r>
  <r>
    <x v="15"/>
    <x v="15"/>
    <x v="17"/>
    <s v="CGE Distribucion"/>
    <d v="2024-10-01T00:00:00"/>
    <x v="0"/>
    <s v="10T/2024"/>
    <s v="SIC 2013/03_2 (Emetal)_BS1A_BB_CGE Distribucion_Empresa Eléctrica ERNC-1 SpA."/>
    <s v="CGE Distribucion"/>
    <n v="8698"/>
    <n v="0"/>
    <n v="1127994"/>
    <n v="0"/>
    <n v="5387.3068999999996"/>
    <n v="406208986"/>
    <n v="5.7691999999999997"/>
    <x v="0"/>
    <n v="1.3262402077929412E-5"/>
  </r>
  <r>
    <x v="15"/>
    <x v="15"/>
    <x v="17"/>
    <s v="COELCHA"/>
    <d v="2024-10-01T00:00:00"/>
    <x v="0"/>
    <s v="10T/2024"/>
    <s v="SIC 2013/03_2_BS1C_BB_COELCHA_Empresa Eléctrica ERNC-1 SpA."/>
    <s v="COELCHA"/>
    <n v="1913.2436415944399"/>
    <n v="27.433736353404591"/>
    <n v="251003"/>
    <n v="236486"/>
    <n v="9015.2248"/>
    <n v="15168059"/>
    <n v="9.6541999999999994"/>
    <x v="0"/>
    <n v="5.9435586319910808E-4"/>
  </r>
  <r>
    <x v="15"/>
    <x v="15"/>
    <x v="17"/>
    <s v="CRELL"/>
    <d v="2024-10-01T00:00:00"/>
    <x v="0"/>
    <s v="10T/2024"/>
    <s v="SIC 2013/03_2_BS1C_BB_Crell_Empresa Eléctrica ERNC-1 SpA."/>
    <s v="CRELL"/>
    <n v="2836.7678602723172"/>
    <n v="24.986184549103417"/>
    <n v="387470"/>
    <n v="245288"/>
    <n v="7019.2556999999997"/>
    <n v="19338093"/>
    <n v="7.5167999999999999"/>
    <x v="0"/>
    <n v="3.6297558916486742E-4"/>
  </r>
  <r>
    <x v="15"/>
    <x v="15"/>
    <x v="17"/>
    <s v="SOCOEPA"/>
    <d v="2024-10-01T00:00:00"/>
    <x v="0"/>
    <s v="10T/2024"/>
    <s v="SIC 2013/03_2_BS1C_BB_SOCOEPA_Empresa Eléctrica ERNC-1 SpA."/>
    <s v="SOCOEPA"/>
    <n v="1865.9436592691384"/>
    <n v="24.136573810404517"/>
    <n v="262969"/>
    <n v="240119"/>
    <n v="437.64350000000002"/>
    <n v="326221"/>
    <n v="0.46870000000000001"/>
    <x v="0"/>
    <n v="1.3415552646825312E-3"/>
  </r>
  <r>
    <x v="16"/>
    <x v="16"/>
    <x v="18"/>
    <s v="SOCOEPA"/>
    <d v="2024-10-01T00:00:00"/>
    <x v="0"/>
    <s v="10T/2024"/>
    <s v="SIC 2013/03_2_BS2C_BB_Socoepa_San Juan SpA."/>
    <s v="SOCOEPA"/>
    <n v="8397"/>
    <n v="109"/>
    <n v="993331"/>
    <n v="1080539"/>
    <n v="1653"/>
    <n v="326221"/>
    <n v="1.7702"/>
    <x v="0"/>
    <n v="5.067117077073518E-3"/>
  </r>
  <r>
    <x v="16"/>
    <x v="16"/>
    <x v="18"/>
    <s v="SOCOEPA"/>
    <d v="2024-10-01T00:00:00"/>
    <x v="0"/>
    <s v="10T/2024"/>
    <s v="SIC 2013/03_2_BS3_BB_SOCOEPA_San Juan SpA."/>
    <s v="SOCOEPA"/>
    <n v="30183"/>
    <n v="95"/>
    <n v="3663264"/>
    <n v="942566"/>
    <n v="6097"/>
    <n v="326221"/>
    <n v="6.5292000000000003"/>
    <x v="0"/>
    <n v="1.8689783919490163E-2"/>
  </r>
  <r>
    <x v="16"/>
    <x v="16"/>
    <x v="18"/>
    <s v="Enel Distribución"/>
    <d v="2024-01-01T00:00:00"/>
    <x v="0"/>
    <s v="16T/2022"/>
    <s v="SIC 2013/03_2_BS2A_BB_Enel Distribución_San Juan SpA."/>
    <s v="DESA"/>
    <n v="26"/>
    <n v="0"/>
    <n v="2719"/>
    <n v="0"/>
    <n v="46"/>
    <n v="7143"/>
    <n v="5.0700000000000002E-2"/>
    <x v="3"/>
    <n v="6.4398712025759489E-3"/>
  </r>
  <r>
    <x v="16"/>
    <x v="16"/>
    <x v="18"/>
    <s v="Enel Distribución"/>
    <d v="2024-01-01T00:00:00"/>
    <x v="0"/>
    <s v="16T/2022"/>
    <s v="SIC 2013/03_2_BS2C_BB_Enel Distribución_San Juan SpA."/>
    <s v="DESA"/>
    <n v="7"/>
    <n v="0"/>
    <n v="687"/>
    <n v="609"/>
    <n v="12"/>
    <n v="7143"/>
    <n v="1.32E-2"/>
    <x v="3"/>
    <n v="1.6799664006719869E-3"/>
  </r>
  <r>
    <x v="16"/>
    <x v="16"/>
    <x v="18"/>
    <s v="Enel Distribución"/>
    <d v="2024-01-01T00:00:00"/>
    <x v="0"/>
    <s v="16T/2022"/>
    <s v="SIC 2013/03_2_BS3_BB_Enel Distribución_San Juan SpA."/>
    <s v="DESA"/>
    <n v="48"/>
    <n v="0"/>
    <n v="5037"/>
    <n v="1015"/>
    <n v="86"/>
    <n v="7143"/>
    <n v="9.4700000000000006E-2"/>
    <x v="3"/>
    <n v="1.2039759204815904E-2"/>
  </r>
  <r>
    <x v="16"/>
    <x v="16"/>
    <x v="18"/>
    <s v="Enel Distribución"/>
    <d v="2024-02-01T00:00:00"/>
    <x v="0"/>
    <s v="16T/2022"/>
    <s v="SIC 2013/03_2_BS2A_BB_Enel Distribución_San Juan SpA."/>
    <s v="DESA"/>
    <n v="23"/>
    <n v="0"/>
    <n v="2428"/>
    <n v="0"/>
    <n v="47"/>
    <n v="8260"/>
    <n v="4.8800000000000003E-2"/>
    <x v="2"/>
    <n v="5.6900726392251815E-3"/>
  </r>
  <r>
    <x v="16"/>
    <x v="16"/>
    <x v="18"/>
    <s v="Enel Distribución"/>
    <d v="2024-02-01T00:00:00"/>
    <x v="0"/>
    <s v="16T/2022"/>
    <s v="SIC 2013/03_2_BS2C_BB_Enel Distribución_San Juan SpA."/>
    <s v="DESA"/>
    <n v="8"/>
    <n v="0"/>
    <n v="794"/>
    <n v="609"/>
    <n v="15"/>
    <n v="8260"/>
    <n v="1.5599999999999999E-2"/>
    <x v="2"/>
    <n v="1.8159806295399517E-3"/>
  </r>
  <r>
    <x v="16"/>
    <x v="16"/>
    <x v="18"/>
    <s v="Enel Distribución"/>
    <d v="2024-02-01T00:00:00"/>
    <x v="0"/>
    <s v="16T/2022"/>
    <s v="SIC 2013/03_2_BS3_BB_Enel Distribución_San Juan SpA."/>
    <s v="DESA"/>
    <n v="49"/>
    <n v="0"/>
    <n v="5165"/>
    <n v="1015"/>
    <n v="99"/>
    <n v="8260"/>
    <n v="0.1028"/>
    <x v="2"/>
    <n v="1.198547215496368E-2"/>
  </r>
  <r>
    <x v="16"/>
    <x v="16"/>
    <x v="18"/>
    <s v="Enel Distribución"/>
    <d v="2024-03-01T00:00:00"/>
    <x v="0"/>
    <s v="16T/2022"/>
    <s v="SIC 2013/03_2_BS2A_BB_Enel Distribución_San Juan SpA."/>
    <s v="DESA"/>
    <n v="24"/>
    <n v="0"/>
    <n v="2456"/>
    <n v="0"/>
    <n v="54"/>
    <n v="10567"/>
    <n v="5.5800000000000002E-2"/>
    <x v="4"/>
    <n v="5.1102488880476957E-3"/>
  </r>
  <r>
    <x v="16"/>
    <x v="16"/>
    <x v="18"/>
    <s v="Enel Distribución"/>
    <d v="2024-03-01T00:00:00"/>
    <x v="0"/>
    <s v="16T/2022"/>
    <s v="SIC 2013/03_2_BS2C_BB_Enel Distribución_San Juan SpA."/>
    <s v="DESA"/>
    <n v="10"/>
    <n v="0"/>
    <n v="996"/>
    <n v="609"/>
    <n v="22"/>
    <n v="10567"/>
    <n v="2.2700000000000001E-2"/>
    <x v="4"/>
    <n v="2.0819532506860983E-3"/>
  </r>
  <r>
    <x v="16"/>
    <x v="16"/>
    <x v="18"/>
    <s v="Enel Distribución"/>
    <d v="2024-03-01T00:00:00"/>
    <x v="0"/>
    <s v="16T/2022"/>
    <s v="SIC 2013/03_2_BS3_BB_Enel Distribución_San Juan SpA."/>
    <s v="DESA"/>
    <n v="56"/>
    <n v="0"/>
    <n v="5827"/>
    <n v="1015"/>
    <n v="127"/>
    <n v="10567"/>
    <n v="0.13120000000000001"/>
    <x v="4"/>
    <n v="1.2018548310778841E-2"/>
  </r>
  <r>
    <x v="17"/>
    <x v="17"/>
    <x v="19"/>
    <s v="Enel Distribución"/>
    <d v="2024-10-01T00:00:00"/>
    <x v="0"/>
    <s v="10T/2024"/>
    <s v="SIC 2013/03_2_BS2B_BB_Enel Distribución_Santiago Solar S.A."/>
    <s v="Enel Distribución"/>
    <n v="2214650"/>
    <m/>
    <n v="212787733.48910001"/>
    <m/>
    <n v="6632021.4890999999"/>
    <n v="1704615836"/>
    <n v="7102.1102000000001"/>
    <x v="0"/>
    <n v="3.890625294589836E-3"/>
  </r>
  <r>
    <x v="17"/>
    <x v="17"/>
    <x v="19"/>
    <s v="SOCOEPA"/>
    <d v="2024-10-01T00:00:00"/>
    <x v="0"/>
    <s v="10T/2024"/>
    <s v="SIC 2013/03_2_BS2B_BB_Socoepa_Santiago Solar S.A."/>
    <s v="SOCOEPA"/>
    <n v="35929"/>
    <m/>
    <n v="3375252.2283999999"/>
    <m/>
    <n v="5617.2284"/>
    <n v="326221"/>
    <n v="6.0153999999999996"/>
    <x v="0"/>
    <n v="1.7219088899856232E-2"/>
  </r>
  <r>
    <x v="18"/>
    <x v="18"/>
    <x v="20"/>
    <s v="SOCOEPA"/>
    <d v="2024-10-01T00:00:00"/>
    <x v="0"/>
    <s v="10T/2024"/>
    <s v="SIC 2013/03_2_BS1B_BB_SOCOEPA_SPV P4 S.A."/>
    <s v="SOCOEPA"/>
    <n v="5988"/>
    <n v="0"/>
    <n v="692037"/>
    <n v="0"/>
    <n v="1152"/>
    <n v="326221"/>
    <n v="1.2337"/>
    <x v="0"/>
    <n v="3.5313483803924334E-3"/>
  </r>
  <r>
    <x v="18"/>
    <x v="18"/>
    <x v="20"/>
    <s v="Enel Distribución"/>
    <d v="2024-01-01T00:00:00"/>
    <x v="0"/>
    <s v="16T/2022"/>
    <s v="SIC 2013/03_2_BS1B_BB_Enel Distribución_SPV P4 S.A."/>
    <s v="DESA"/>
    <n v="1"/>
    <n v="0"/>
    <n v="137"/>
    <n v="0"/>
    <n v="2"/>
    <n v="7143"/>
    <n v="2.2000000000000001E-3"/>
    <x v="3"/>
    <n v="2.7999440011199778E-4"/>
  </r>
  <r>
    <x v="18"/>
    <x v="18"/>
    <x v="20"/>
    <s v="Enel Distribución"/>
    <d v="2024-02-01T00:00:00"/>
    <x v="0"/>
    <s v="16T/2022"/>
    <s v="SIC 2013/03_2_BS1B_BB_Enel Distribución_SPV P4 S.A."/>
    <s v="DESA"/>
    <n v="2"/>
    <n v="0"/>
    <n v="169"/>
    <n v="0"/>
    <n v="3"/>
    <n v="8260"/>
    <n v="3.0999999999999999E-3"/>
    <x v="2"/>
    <n v="3.6319612590799034E-4"/>
  </r>
  <r>
    <x v="18"/>
    <x v="18"/>
    <x v="20"/>
    <s v="Enel Distribución"/>
    <d v="2024-03-01T00:00:00"/>
    <x v="0"/>
    <s v="16T/2022"/>
    <s v="SIC 2013/03_2_BS1B_BB_Enel Distribución_SPV P4 S.A."/>
    <s v="DESA"/>
    <n v="2"/>
    <n v="0"/>
    <n v="205"/>
    <n v="0"/>
    <n v="4"/>
    <n v="10567"/>
    <n v="4.1000000000000003E-3"/>
    <x v="4"/>
    <n v="3.7853695467019967E-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m/>
    <m/>
    <m/>
    <m/>
    <x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x v="0"/>
    <m/>
    <x v="0"/>
    <m/>
    <m/>
    <m/>
    <m/>
    <x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s v="10-2024"/>
    <x v="0"/>
    <s v="16T/2023"/>
    <s v="Decreto 3T 2019_Aysén_Edelaysen S.A._Edelaysen S.A."/>
    <s v="Edelaysen S.A."/>
    <n v="12931851.403292883"/>
    <m/>
    <n v="1753809280.5367236"/>
    <m/>
    <n v="52739744.434897736"/>
    <n v="57886971.301950701"/>
    <n v="56478.024903243422"/>
    <x v="0"/>
    <n v="0.91108142728345665"/>
  </r>
  <r>
    <x v="0"/>
    <x v="0"/>
    <s v="10-2024"/>
    <x v="0"/>
    <s v="16T/2023"/>
    <s v="Decreto 3T 2019_Palena_Edelaysen S.A._Edelaysen S.A."/>
    <s v="Edelaysen S.A."/>
    <n v="1416711"/>
    <m/>
    <n v="230313067.255"/>
    <m/>
    <n v="1320344.29940125"/>
    <n v="1320344.29940125"/>
    <n v="1413.9324909791608"/>
    <x v="0"/>
    <n v="1"/>
  </r>
  <r>
    <x v="0"/>
    <x v="0"/>
    <s v="10-2024"/>
    <x v="0"/>
    <s v="16T/2023"/>
    <s v="Decreto 3T 2019_General Carrera_Edelaysen S.A._Edelaysen S.A."/>
    <s v="Edelaysen S.A."/>
    <n v="1281091"/>
    <m/>
    <n v="262680852.59200001"/>
    <m/>
    <n v="97076.157629939495"/>
    <n v="97076.157629939495"/>
    <n v="103.95707652513842"/>
    <x v="0"/>
    <n v="1"/>
  </r>
  <r>
    <x v="1"/>
    <x v="1"/>
    <s v="10-2024"/>
    <x v="0"/>
    <s v="16T/2023"/>
    <s v="Decreto 3T 2019_Aysén_Edelaysen S.A._Edelaysen S.A."/>
    <s v="Edelaysen S.A."/>
    <n v="1734611.7967071044"/>
    <m/>
    <n v="171166059.77506679"/>
    <m/>
    <n v="5147226.867052963"/>
    <n v="57886971.301950701"/>
    <n v="5512.0708356656742"/>
    <x v="0"/>
    <n v="8.8918572716543381E-2"/>
  </r>
  <r>
    <x v="2"/>
    <x v="2"/>
    <s v="10-2024"/>
    <x v="0"/>
    <s v="16T/2023"/>
    <s v="Decreto 2T 2019_Cochamó_Sagesa S.A._Saesa S.A."/>
    <s v="Saesa S.A."/>
    <n v="1673659.2913778974"/>
    <m/>
    <n v="493588487.92370999"/>
    <m/>
    <n v="15645.683249566788"/>
    <n v="17904"/>
    <n v="16.754675201129555"/>
    <x v="0"/>
    <n v="0.87386523958706364"/>
  </r>
  <r>
    <x v="3"/>
    <x v="3"/>
    <s v="10-2024"/>
    <x v="0"/>
    <s v="16T/2023"/>
    <s v="Decreto 2T 2019_Cochamó_Sagesa S.A._Saesa S.A."/>
    <s v="Saesa S.A."/>
    <n v="95312.824889599986"/>
    <m/>
    <n v="22176053.715763669"/>
    <m/>
    <n v="702.93274792876389"/>
    <n v="17904"/>
    <n v="0.75275778576880081"/>
    <x v="0"/>
    <n v="3.9261212462509153E-2"/>
  </r>
  <r>
    <x v="4"/>
    <x v="4"/>
    <s v="10-2024"/>
    <x v="0"/>
    <s v="16T/2023"/>
    <s v="Decreto 2T 2019_Cochamó_Sagesa S.A._Saesa S.A."/>
    <s v="Saesa S.A."/>
    <n v="359796.02983630006"/>
    <m/>
    <n v="49069102.684164099"/>
    <m/>
    <n v="1555.384002504449"/>
    <n v="17904"/>
    <n v="1.6656321976681006"/>
    <x v="0"/>
    <n v="8.6873547950427218E-2"/>
  </r>
  <r>
    <x v="2"/>
    <x v="2"/>
    <s v="10-2024"/>
    <x v="0"/>
    <s v="16T/2023"/>
    <s v="Decreto 4T 2019_Hornopirén_Sagesa S.A._Saesa S.A."/>
    <s v="Saesa S.A."/>
    <n v="824210.31668050017"/>
    <m/>
    <n v="266489570.68604219"/>
    <m/>
    <n v="1396292.3078499064"/>
    <n v="1844780.6389117399"/>
    <n v="1495.2638201024904"/>
    <x v="0"/>
    <n v="0.75688798895547682"/>
  </r>
  <r>
    <x v="5"/>
    <x v="5"/>
    <s v="10-2024"/>
    <x v="0"/>
    <s v="16T/2023"/>
    <s v="Decreto 4T 2019_Hornopirén_Sagesa S.A._Saesa S.A."/>
    <s v="Saesa S.A."/>
    <n v="521431.12174989982"/>
    <m/>
    <n v="57599148.64983891"/>
    <m/>
    <n v="301795.10587010666"/>
    <n v="1844780.6389117399"/>
    <n v="323.18684300886332"/>
    <x v="0"/>
    <n v="0.16359403362349872"/>
  </r>
  <r>
    <x v="6"/>
    <x v="6"/>
    <s v="10-2024"/>
    <x v="0"/>
    <s v="16T/2023"/>
    <s v="Decreto 4T 2019_Hornopirén_Sagesa S.A._Saesa S.A."/>
    <s v="Saesa S.A."/>
    <n v="107872.63857999988"/>
    <m/>
    <n v="27997156.744414587"/>
    <m/>
    <n v="146693.2251917269"/>
    <n v="1844780.6389117399"/>
    <n v="157.09108404464175"/>
    <x v="0"/>
    <n v="7.951797742102451E-2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0"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  <r>
    <x v="0"/>
    <x v="0"/>
    <m/>
    <m/>
    <m/>
    <m/>
    <m/>
    <m/>
    <m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EA22F2-0748-45B4-B10A-DA90B29FBACA}" name="TablaDinámica2" cacheId="43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7" indent="0" compact="0" compactData="0" multipleFieldFilters="0">
  <location ref="R3:W10" firstHeaderRow="0" firstDataRow="1" firstDataCol="4"/>
  <pivotFields count="16">
    <pivotField axis="axisRow" compact="0" outline="0" showAll="0" defaultSubtotal="0">
      <items count="11">
        <item x="4"/>
        <item x="5"/>
        <item x="0"/>
        <item x="1"/>
        <item x="2"/>
        <item m="1" x="7"/>
        <item m="1" x="10"/>
        <item x="6"/>
        <item m="1" x="8"/>
        <item m="1" x="9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2"/>
        <item x="1"/>
        <item x="4"/>
        <item x="5"/>
        <item x="0"/>
        <item m="1" x="7"/>
        <item m="1" x="9"/>
        <item m="1" x="11"/>
        <item x="6"/>
        <item m="1" x="10"/>
        <item m="1" x="8"/>
        <item x="3"/>
        <item m="1" x="12"/>
        <item m="1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m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">
        <item m="1" x="10"/>
        <item m="1" x="8"/>
        <item m="1" x="5"/>
        <item m="1" x="3"/>
        <item m="1" x="1"/>
        <item m="1" x="16"/>
        <item m="1" x="14"/>
        <item m="1" x="17"/>
        <item m="1" x="15"/>
        <item m="1" x="13"/>
        <item m="1" x="12"/>
        <item m="1" x="11"/>
        <item m="1" x="9"/>
        <item m="1" x="6"/>
        <item m="1" x="7"/>
        <item m="1" x="4"/>
        <item m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14"/>
    <field x="3"/>
  </rowFields>
  <rowItems count="7">
    <i>
      <x/>
      <x v="2"/>
      <x v="17"/>
      <x/>
    </i>
    <i>
      <x v="1"/>
      <x v="3"/>
      <x v="17"/>
      <x/>
    </i>
    <i>
      <x v="2"/>
      <x v="4"/>
      <x v="17"/>
      <x/>
    </i>
    <i>
      <x v="3"/>
      <x v="1"/>
      <x v="17"/>
      <x/>
    </i>
    <i>
      <x v="4"/>
      <x/>
      <x v="17"/>
      <x/>
    </i>
    <i>
      <x v="7"/>
      <x v="8"/>
      <x v="17"/>
      <x/>
    </i>
    <i>
      <x v="10"/>
      <x v="11"/>
      <x v="17"/>
      <x/>
    </i>
  </rowItems>
  <colFields count="1">
    <field x="-2"/>
  </colFields>
  <colItems count="2">
    <i>
      <x/>
    </i>
    <i i="1">
      <x v="1"/>
    </i>
  </colItems>
  <dataFields count="2">
    <dataField name="Suma de Saldo BCF [USD]" fld="13" baseField="0" baseItem="0"/>
    <dataField name="Suma de Saldo BCF [$]" fld="11" baseField="0" baseItem="0"/>
  </dataFields>
  <formats count="49">
    <format dxfId="398">
      <pivotArea outline="0" collapsedLevelsAreSubtotals="1" fieldPosition="0"/>
    </format>
    <format dxfId="397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14" count="0"/>
        </references>
      </pivotArea>
    </format>
    <format dxfId="39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14" count="0"/>
        </references>
      </pivotArea>
    </format>
    <format dxfId="39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3" count="0"/>
          <reference field="14" count="0" selected="0"/>
        </references>
      </pivotArea>
    </format>
    <format dxfId="3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0"/>
          <reference field="14" count="0" selected="0"/>
        </references>
      </pivotArea>
    </format>
    <format dxfId="39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3" count="0"/>
          <reference field="14" count="0" selected="0"/>
        </references>
      </pivotArea>
    </format>
    <format dxfId="39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3" count="0"/>
          <reference field="14" count="0" selected="0"/>
        </references>
      </pivotArea>
    </format>
    <format dxfId="39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0"/>
          <reference field="14" count="0" selected="0"/>
        </references>
      </pivotArea>
    </format>
    <format dxfId="39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14" count="0"/>
        </references>
      </pivotArea>
    </format>
    <format dxfId="38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14" count="0"/>
        </references>
      </pivotArea>
    </format>
    <format dxfId="388">
      <pivotArea dataOnly="0" labelOnly="1" outline="0" fieldPosition="0">
        <references count="3">
          <reference field="0" count="0" selected="0"/>
          <reference field="1" count="0" selected="0"/>
          <reference field="14" count="0"/>
        </references>
      </pivotArea>
    </format>
    <format dxfId="387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386">
      <pivotArea outline="0" collapsedLevelsAreSubtotals="1" fieldPosition="0"/>
    </format>
    <format dxfId="385">
      <pivotArea dataOnly="0" labelOnly="1" outline="0" fieldPosition="0">
        <references count="1">
          <reference field="0" count="0"/>
        </references>
      </pivotArea>
    </format>
    <format dxfId="38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83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382">
      <pivotArea dataOnly="0" labelOnly="1" outline="0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381">
      <pivotArea dataOnly="0" labelOnly="1" outline="0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380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79">
      <pivotArea dataOnly="0" labelOnly="1" outline="0" fieldPosition="0">
        <references count="2">
          <reference field="0" count="1" selected="0">
            <x v="6"/>
          </reference>
          <reference field="1" count="1">
            <x v="6"/>
          </reference>
        </references>
      </pivotArea>
    </format>
    <format dxfId="378">
      <pivotArea dataOnly="0" labelOnly="1" outline="0" fieldPosition="0">
        <references count="2">
          <reference field="0" count="1" selected="0">
            <x v="7"/>
          </reference>
          <reference field="1" count="1">
            <x v="8"/>
          </reference>
        </references>
      </pivotArea>
    </format>
    <format dxfId="37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14" count="0"/>
        </references>
      </pivotArea>
    </format>
    <format dxfId="37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3" count="0"/>
          <reference field="14" count="0" selected="0"/>
        </references>
      </pivotArea>
    </format>
    <format dxfId="3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0"/>
          <reference field="14" count="0" selected="0"/>
        </references>
      </pivotArea>
    </format>
    <format dxfId="37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3" count="0"/>
          <reference field="14" count="0" selected="0"/>
        </references>
      </pivotArea>
    </format>
    <format dxfId="37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3" count="0"/>
          <reference field="14" count="0" selected="0"/>
        </references>
      </pivotArea>
    </format>
    <format dxfId="37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0"/>
          <reference field="14" count="0" selected="0"/>
        </references>
      </pivotArea>
    </format>
    <format dxfId="37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3" count="0"/>
          <reference field="14" count="0" selected="0"/>
        </references>
      </pivotArea>
    </format>
    <format dxfId="370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0"/>
          <reference field="14" count="0" selected="0"/>
        </references>
      </pivotArea>
    </format>
    <format dxfId="36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3" count="0"/>
          <reference field="14" count="0" selected="0"/>
        </references>
      </pivotArea>
    </format>
    <format dxfId="3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0"/>
          <reference field="14" count="0" selected="0"/>
        </references>
      </pivotArea>
    </format>
    <format dxfId="36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3" count="0"/>
          <reference field="14" count="0" selected="0"/>
        </references>
      </pivotArea>
    </format>
    <format dxfId="36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3" count="0"/>
          <reference field="14" count="0" selected="0"/>
        </references>
      </pivotArea>
    </format>
    <format dxfId="36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0"/>
          <reference field="14" count="0" selected="0"/>
        </references>
      </pivotArea>
    </format>
    <format dxfId="36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3" count="0"/>
          <reference field="14" count="0" selected="0"/>
        </references>
      </pivotArea>
    </format>
    <format dxfId="36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0"/>
          <reference field="14" count="0" selected="0"/>
        </references>
      </pivotArea>
    </format>
    <format dxfId="36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7"/>
          </reference>
          <reference field="3" count="0"/>
          <reference field="14" count="0" selected="0"/>
        </references>
      </pivotArea>
    </format>
    <format dxfId="361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9"/>
          </reference>
          <reference field="3" count="0"/>
          <reference field="14" count="1" selected="0">
            <x v="8"/>
          </reference>
        </references>
      </pivotArea>
    </format>
    <format dxfId="360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3" count="0"/>
          <reference field="14" count="1" selected="0">
            <x v="8"/>
          </reference>
        </references>
      </pivotArea>
    </format>
    <format dxfId="35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3" count="0"/>
          <reference field="14" count="1" selected="0">
            <x v="13"/>
          </reference>
        </references>
      </pivotArea>
    </format>
    <format dxfId="3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0"/>
          <reference field="14" count="1" selected="0">
            <x v="13"/>
          </reference>
        </references>
      </pivotArea>
    </format>
    <format dxfId="3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3" count="0"/>
          <reference field="14" count="1" selected="0">
            <x v="13"/>
          </reference>
        </references>
      </pivotArea>
    </format>
    <format dxfId="35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3" count="0"/>
          <reference field="14" count="1" selected="0">
            <x v="13"/>
          </reference>
        </references>
      </pivotArea>
    </format>
    <format dxfId="35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0"/>
          <reference field="14" count="1" selected="0">
            <x v="13"/>
          </reference>
        </references>
      </pivotArea>
    </format>
    <format dxfId="35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7"/>
          </reference>
          <reference field="3" count="0"/>
          <reference field="14" count="1" selected="0">
            <x v="14"/>
          </reference>
        </references>
      </pivotArea>
    </format>
    <format dxfId="35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0"/>
          <reference field="14" count="1" selected="0">
            <x v="13"/>
          </reference>
        </references>
      </pivotArea>
    </format>
    <format dxfId="352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9"/>
          </reference>
          <reference field="3" count="0"/>
          <reference field="14" count="1" selected="0">
            <x v="14"/>
          </reference>
        </references>
      </pivotArea>
    </format>
    <format dxfId="351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3" count="0"/>
          <reference field="14" count="1" selected="0">
            <x v="14"/>
          </reference>
        </references>
      </pivotArea>
    </format>
    <format dxfId="350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1"/>
          </reference>
          <reference field="3" count="0"/>
          <reference field="14" count="1" selected="0">
            <x v="13"/>
          </reference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0FBA97-A2B4-4C35-A86F-17D861F9688C}" name="TablaDinámica1" cacheId="37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7" indent="0" compact="0" compactData="0" multipleFieldFilters="0">
  <location ref="K3:P4" firstHeaderRow="1" firstDataRow="1" firstDataCol="5"/>
  <pivotFields count="10">
    <pivotField axis="axisRow" compact="0" outline="0" showAll="0" defaultSubtotal="0">
      <items count="4">
        <item m="1" x="1"/>
        <item m="1" x="2"/>
        <item m="1"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1"/>
        <item m="1" x="3"/>
        <item m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3"/>
        <item m="1" x="1"/>
        <item m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2"/>
    <field x="4"/>
    <field x="9"/>
  </rowFields>
  <rowItems count="1">
    <i>
      <x v="3"/>
      <x v="3"/>
      <x v="3"/>
      <x v="1"/>
      <x v="1"/>
    </i>
  </rowItems>
  <colItems count="1">
    <i/>
  </colItems>
  <dataFields count="1">
    <dataField name="Suma de Exceso de Saldo PEC [USD]" fld="8" baseField="0" baseItem="0" numFmtId="42"/>
  </dataFields>
  <formats count="7">
    <format dxfId="405">
      <pivotArea outline="0" collapsedLevelsAreSubtotals="1" fieldPosition="0"/>
    </format>
    <format dxfId="404">
      <pivotArea outline="0" collapsedLevelsAreSubtotals="1" fieldPosition="0"/>
    </format>
    <format dxfId="403">
      <pivotArea dataOnly="0" labelOnly="1" outline="0" fieldPosition="0">
        <references count="1">
          <reference field="0" count="0"/>
        </references>
      </pivotArea>
    </format>
    <format dxfId="402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01">
      <pivotArea dataOnly="0" labelOnly="1" outline="0" fieldPosition="0">
        <references count="3">
          <reference field="0" count="0" selected="0"/>
          <reference field="1" count="0" selected="0"/>
          <reference field="2" count="0"/>
        </references>
      </pivotArea>
    </format>
    <format dxfId="400">
      <pivotArea dataOnly="0" labelOnly="1" outline="0" fieldPosition="0">
        <references count="4">
          <reference field="0" count="0" selected="0"/>
          <reference field="1" count="0" selected="0"/>
          <reference field="2" count="0" selected="0"/>
          <reference field="4" count="0"/>
        </references>
      </pivotArea>
    </format>
    <format dxfId="399">
      <pivotArea dataOnly="0" labelOnly="1" outline="0" fieldPosition="0">
        <references count="5">
          <reference field="0" count="0" selected="0"/>
          <reference field="1" count="0" selected="0"/>
          <reference field="2" count="0" selected="0"/>
          <reference field="4" count="0" selected="0"/>
          <reference field="9" count="0"/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701D1A-7EB4-4960-83F2-29D6A8A539CE}" name="TablaDinámica5" cacheId="25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7" indent="0" compact="0" compactData="0" multipleFieldFilters="0">
  <location ref="B3:H50" firstHeaderRow="0" firstDataRow="1" firstDataCol="5"/>
  <pivotFields count="18">
    <pivotField axis="axisRow" compact="0" outline="0" showAll="0" sortType="ascending" defaultSubtotal="0">
      <items count="24">
        <item m="1" x="22"/>
        <item x="0"/>
        <item x="1"/>
        <item m="1" x="23"/>
        <item x="2"/>
        <item x="3"/>
        <item x="4"/>
        <item x="5"/>
        <item x="6"/>
        <item x="7"/>
        <item x="8"/>
        <item x="9"/>
        <item x="10"/>
        <item m="1" x="20"/>
        <item x="11"/>
        <item x="12"/>
        <item x="13"/>
        <item x="14"/>
        <item x="15"/>
        <item m="1" x="21"/>
        <item x="16"/>
        <item x="17"/>
        <item x="18"/>
        <item m="1"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m="1" x="20"/>
        <item x="6"/>
        <item x="5"/>
        <item x="13"/>
        <item x="11"/>
        <item x="15"/>
        <item x="14"/>
        <item x="16"/>
        <item x="17"/>
        <item x="9"/>
        <item x="3"/>
        <item x="0"/>
        <item x="1"/>
        <item x="12"/>
        <item x="10"/>
        <item m="1" x="21"/>
        <item x="2"/>
        <item x="18"/>
        <item x="4"/>
        <item x="8"/>
        <item x="7"/>
        <item m="1" x="19"/>
        <item m="1"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0"/>
        <item x="1"/>
        <item m="1" x="22"/>
        <item x="15"/>
        <item x="3"/>
        <item x="7"/>
        <item x="11"/>
        <item x="12"/>
        <item x="6"/>
        <item x="17"/>
        <item x="10"/>
        <item x="14"/>
        <item m="1" x="25"/>
        <item x="13"/>
        <item x="18"/>
        <item x="19"/>
        <item x="16"/>
        <item x="2"/>
        <item x="20"/>
        <item m="1" x="26"/>
        <item x="4"/>
        <item x="9"/>
        <item m="1" x="23"/>
        <item x="8"/>
        <item m="1" x="21"/>
        <item x="5"/>
        <item m="1" x="24"/>
        <item m="1"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m="1" x="3"/>
        <item m="1" x="1"/>
        <item m="1" x="2"/>
        <item m="1" x="4"/>
        <item m="1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26">
        <item m="1" x="10"/>
        <item m="1" x="8"/>
        <item m="1" x="24"/>
        <item m="1" x="11"/>
        <item m="1" x="9"/>
        <item m="1" x="7"/>
        <item m="1" x="22"/>
        <item m="1" x="20"/>
        <item m="1" x="18"/>
        <item m="1" x="17"/>
        <item m="1" x="19"/>
        <item m="1" x="23"/>
        <item m="1" x="21"/>
        <item m="1" x="15"/>
        <item m="1" x="25"/>
        <item m="1" x="12"/>
        <item x="3"/>
        <item x="2"/>
        <item x="4"/>
        <item m="1" x="16"/>
        <item m="1" x="14"/>
        <item x="5"/>
        <item m="1" x="13"/>
        <item x="6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2"/>
    <field x="5"/>
    <field x="16"/>
  </rowFields>
  <rowItems count="47">
    <i>
      <x v="1"/>
      <x v="11"/>
      <x/>
      <x/>
      <x v="25"/>
    </i>
    <i>
      <x v="2"/>
      <x v="12"/>
      <x v="1"/>
      <x/>
      <x v="25"/>
    </i>
    <i>
      <x v="4"/>
      <x v="16"/>
      <x v="17"/>
      <x/>
      <x v="24"/>
    </i>
    <i>
      <x v="5"/>
      <x v="10"/>
      <x v="4"/>
      <x/>
      <x v="17"/>
    </i>
    <i r="4">
      <x v="25"/>
    </i>
    <i>
      <x v="6"/>
      <x v="18"/>
      <x v="20"/>
      <x/>
      <x v="25"/>
    </i>
    <i r="2">
      <x v="25"/>
      <x/>
      <x v="25"/>
    </i>
    <i>
      <x v="7"/>
      <x v="2"/>
      <x v="8"/>
      <x/>
      <x v="16"/>
    </i>
    <i r="4">
      <x v="17"/>
    </i>
    <i r="4">
      <x v="18"/>
    </i>
    <i r="4">
      <x v="25"/>
    </i>
    <i>
      <x v="8"/>
      <x v="1"/>
      <x v="5"/>
      <x/>
      <x v="16"/>
    </i>
    <i r="4">
      <x v="17"/>
    </i>
    <i r="4">
      <x v="18"/>
    </i>
    <i r="4">
      <x v="24"/>
    </i>
    <i r="4">
      <x v="25"/>
    </i>
    <i>
      <x v="9"/>
      <x v="20"/>
      <x v="23"/>
      <x/>
      <x v="21"/>
    </i>
    <i r="4">
      <x v="23"/>
    </i>
    <i r="4">
      <x v="24"/>
    </i>
    <i r="4">
      <x v="25"/>
    </i>
    <i>
      <x v="10"/>
      <x v="19"/>
      <x v="21"/>
      <x/>
      <x v="21"/>
    </i>
    <i r="4">
      <x v="23"/>
    </i>
    <i r="4">
      <x v="25"/>
    </i>
    <i>
      <x v="11"/>
      <x v="9"/>
      <x v="10"/>
      <x/>
      <x v="16"/>
    </i>
    <i r="4">
      <x v="17"/>
    </i>
    <i r="4">
      <x v="18"/>
    </i>
    <i r="4">
      <x v="25"/>
    </i>
    <i>
      <x v="12"/>
      <x v="14"/>
      <x v="6"/>
      <x/>
      <x v="25"/>
    </i>
    <i>
      <x v="14"/>
      <x v="4"/>
      <x v="7"/>
      <x/>
      <x v="25"/>
    </i>
    <i>
      <x v="15"/>
      <x v="13"/>
      <x v="13"/>
      <x/>
      <x v="16"/>
    </i>
    <i r="4">
      <x v="17"/>
    </i>
    <i r="4">
      <x v="18"/>
    </i>
    <i r="4">
      <x v="25"/>
    </i>
    <i>
      <x v="16"/>
      <x v="3"/>
      <x v="11"/>
      <x/>
      <x v="24"/>
    </i>
    <i r="4">
      <x v="25"/>
    </i>
    <i>
      <x v="17"/>
      <x v="6"/>
      <x v="3"/>
      <x/>
      <x v="25"/>
    </i>
    <i r="2">
      <x v="16"/>
      <x/>
      <x v="25"/>
    </i>
    <i>
      <x v="18"/>
      <x v="5"/>
      <x v="9"/>
      <x/>
      <x v="25"/>
    </i>
    <i>
      <x v="20"/>
      <x v="7"/>
      <x v="14"/>
      <x/>
      <x v="16"/>
    </i>
    <i r="4">
      <x v="17"/>
    </i>
    <i r="4">
      <x v="18"/>
    </i>
    <i r="4">
      <x v="25"/>
    </i>
    <i>
      <x v="21"/>
      <x v="8"/>
      <x v="15"/>
      <x/>
      <x v="25"/>
    </i>
    <i>
      <x v="22"/>
      <x v="17"/>
      <x v="18"/>
      <x/>
      <x v="16"/>
    </i>
    <i r="4">
      <x v="17"/>
    </i>
    <i r="4">
      <x v="18"/>
    </i>
    <i r="4">
      <x v="25"/>
    </i>
  </rowItems>
  <colFields count="1">
    <field x="-2"/>
  </colFields>
  <colItems count="2">
    <i>
      <x/>
    </i>
    <i i="1">
      <x v="1"/>
    </i>
  </colItems>
  <dataFields count="2">
    <dataField name="Suma de Saldo BCF [USD]" fld="15" baseField="0" baseItem="0" numFmtId="42"/>
    <dataField name="Suma de Saldo BCF [$]" fld="13" baseField="0" baseItem="0"/>
  </dataFields>
  <formats count="135">
    <format dxfId="540">
      <pivotArea outline="0" collapsedLevelsAreSubtotals="1" fieldPosition="0"/>
    </format>
    <format dxfId="539">
      <pivotArea outline="0" fieldPosition="0">
        <references count="5">
          <reference field="0" count="1" selected="0">
            <x v="11"/>
          </reference>
          <reference field="1" count="1" selected="0">
            <x v="9"/>
          </reference>
          <reference field="2" count="1" selected="0">
            <x v="10"/>
          </reference>
          <reference field="5" count="0" selected="0"/>
          <reference field="16" count="0" selected="0"/>
        </references>
      </pivotArea>
    </format>
    <format dxfId="538">
      <pivotArea dataOnly="0" labelOnly="1" outline="0" fieldPosition="0">
        <references count="1">
          <reference field="0" count="1">
            <x v="11"/>
          </reference>
        </references>
      </pivotArea>
    </format>
    <format dxfId="537">
      <pivotArea dataOnly="0" labelOnly="1" outline="0" fieldPosition="0">
        <references count="2">
          <reference field="0" count="1" selected="0">
            <x v="11"/>
          </reference>
          <reference field="1" count="1">
            <x v="9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9"/>
          </reference>
          <reference field="2" count="1">
            <x v="10"/>
          </reference>
        </references>
      </pivotArea>
    </format>
    <format dxfId="535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9"/>
          </reference>
          <reference field="2" count="1" selected="0">
            <x v="10"/>
          </reference>
          <reference field="5" count="0" selected="0"/>
          <reference field="16" count="0"/>
        </references>
      </pivotArea>
    </format>
    <format dxfId="534">
      <pivotArea outline="0" fieldPosition="0">
        <references count="5">
          <reference field="0" count="1" selected="0">
            <x v="16"/>
          </reference>
          <reference field="1" count="1" selected="0">
            <x v="3"/>
          </reference>
          <reference field="2" count="1" selected="0">
            <x v="11"/>
          </reference>
          <reference field="5" count="0" selected="0"/>
          <reference field="16" count="0" selected="0"/>
        </references>
      </pivotArea>
    </format>
    <format dxfId="533">
      <pivotArea dataOnly="0" labelOnly="1" outline="0" fieldPosition="0">
        <references count="1">
          <reference field="0" count="1">
            <x v="16"/>
          </reference>
        </references>
      </pivotArea>
    </format>
    <format dxfId="532">
      <pivotArea dataOnly="0" labelOnly="1" outline="0" fieldPosition="0">
        <references count="2">
          <reference field="0" count="1" selected="0">
            <x v="16"/>
          </reference>
          <reference field="1" count="1">
            <x v="3"/>
          </reference>
        </references>
      </pivotArea>
    </format>
    <format dxfId="531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3"/>
          </reference>
          <reference field="2" count="1">
            <x v="11"/>
          </reference>
        </references>
      </pivotArea>
    </format>
    <format dxfId="530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3"/>
          </reference>
          <reference field="2" count="1" selected="0">
            <x v="11"/>
          </reference>
          <reference field="5" count="0" selected="0"/>
          <reference field="16" count="0"/>
        </references>
      </pivotArea>
    </format>
    <format dxfId="529">
      <pivotArea outline="0" fieldPosition="0">
        <references count="5">
          <reference field="0" count="2" selected="0">
            <x v="12"/>
            <x v="13"/>
          </reference>
          <reference field="1" count="2" selected="0">
            <x v="0"/>
            <x v="14"/>
          </reference>
          <reference field="2" count="2" selected="0">
            <x v="6"/>
            <x v="12"/>
          </reference>
          <reference field="5" count="0" selected="0"/>
          <reference field="16" count="0" selected="0"/>
        </references>
      </pivotArea>
    </format>
    <format dxfId="528">
      <pivotArea dataOnly="0" labelOnly="1" outline="0" fieldPosition="0">
        <references count="1">
          <reference field="0" count="2">
            <x v="12"/>
            <x v="13"/>
          </reference>
        </references>
      </pivotArea>
    </format>
    <format dxfId="527">
      <pivotArea dataOnly="0" labelOnly="1" outline="0" fieldPosition="0">
        <references count="2">
          <reference field="0" count="1" selected="0">
            <x v="12"/>
          </reference>
          <reference field="1" count="1">
            <x v="14"/>
          </reference>
        </references>
      </pivotArea>
    </format>
    <format dxfId="526">
      <pivotArea dataOnly="0" labelOnly="1" outline="0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14"/>
          </reference>
          <reference field="2" count="1">
            <x v="6"/>
          </reference>
        </references>
      </pivotArea>
    </format>
    <format dxfId="524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0"/>
          </reference>
          <reference field="2" count="1">
            <x v="12"/>
          </reference>
        </references>
      </pivotArea>
    </format>
    <format dxfId="523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4"/>
          </reference>
          <reference field="2" count="1" selected="0">
            <x v="6"/>
          </reference>
          <reference field="5" count="0" selected="0"/>
          <reference field="16" count="0"/>
        </references>
      </pivotArea>
    </format>
    <format dxfId="522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0"/>
          </reference>
          <reference field="2" count="1" selected="0">
            <x v="12"/>
          </reference>
          <reference field="5" count="0" selected="0"/>
          <reference field="16" count="0"/>
        </references>
      </pivotArea>
    </format>
    <format dxfId="52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5"/>
          </reference>
          <reference field="2" count="1" selected="0">
            <x v="2"/>
          </reference>
          <reference field="5" count="1">
            <x v="0"/>
          </reference>
        </references>
      </pivotArea>
    </format>
    <format dxfId="52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"/>
          </reference>
          <reference field="2" count="1" selected="0">
            <x v="5"/>
          </reference>
          <reference field="5" count="1">
            <x v="0"/>
          </reference>
        </references>
      </pivotArea>
    </format>
    <format dxfId="519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3"/>
          </reference>
          <reference field="2" count="1" selected="0">
            <x v="13"/>
          </reference>
          <reference field="5" count="1">
            <x v="0"/>
          </reference>
        </references>
      </pivotArea>
    </format>
    <format dxfId="518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7"/>
          </reference>
          <reference field="2" count="1" selected="0">
            <x v="14"/>
          </reference>
          <reference field="5" count="1">
            <x v="0"/>
          </reference>
        </references>
      </pivotArea>
    </format>
    <format dxfId="517"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17"/>
          </reference>
          <reference field="2" count="1" selected="0">
            <x v="18"/>
          </reference>
          <reference field="5" count="1">
            <x v="0"/>
          </reference>
        </references>
      </pivotArea>
    </format>
    <format dxfId="51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8"/>
          </reference>
          <reference field="2" count="1" selected="0">
            <x v="20"/>
          </reference>
          <reference field="5" count="1">
            <x v="0"/>
          </reference>
        </references>
      </pivotArea>
    </format>
    <format dxfId="515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9"/>
          </reference>
          <reference field="2" count="1" selected="0">
            <x v="21"/>
          </reference>
          <reference field="5" count="1">
            <x v="0"/>
          </reference>
        </references>
      </pivotArea>
    </format>
    <format dxfId="51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1"/>
          </reference>
          <reference field="5" count="1">
            <x v="0"/>
          </reference>
        </references>
      </pivotArea>
    </format>
    <format dxfId="513"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1"/>
          </reference>
          <reference field="2" count="1" selected="0">
            <x v="24"/>
          </reference>
          <reference field="5" count="1">
            <x v="2"/>
          </reference>
        </references>
      </pivotArea>
    </format>
    <format dxfId="51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2" count="1" selected="0">
            <x v="0"/>
          </reference>
          <reference field="5" count="0" selected="0"/>
          <reference field="16" count="0"/>
        </references>
      </pivotArea>
    </format>
    <format dxfId="51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2" count="1" selected="0">
            <x v="1"/>
          </reference>
          <reference field="5" count="0" selected="0"/>
          <reference field="16" count="1">
            <x v="21"/>
          </reference>
        </references>
      </pivotArea>
    </format>
    <format dxfId="51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2"/>
          </reference>
          <reference field="5" count="0" selected="0"/>
          <reference field="16" count="1">
            <x v="21"/>
          </reference>
        </references>
      </pivotArea>
    </format>
    <format dxfId="50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6"/>
          </reference>
          <reference field="2" count="1" selected="0">
            <x v="17"/>
          </reference>
          <reference field="5" count="0" selected="0"/>
          <reference field="16" count="1">
            <x v="21"/>
          </reference>
        </references>
      </pivotArea>
    </format>
    <format dxfId="50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4"/>
          </reference>
          <reference field="5" count="0" selected="0"/>
          <reference field="16" count="1">
            <x v="21"/>
          </reference>
        </references>
      </pivotArea>
    </format>
    <format dxfId="50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8"/>
          </reference>
          <reference field="2" count="1" selected="0">
            <x v="19"/>
          </reference>
          <reference field="5" count="0" selected="0"/>
          <reference field="16" count="1">
            <x v="21"/>
          </reference>
        </references>
      </pivotArea>
    </format>
    <format dxfId="50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8"/>
          </reference>
          <reference field="2" count="1" selected="0">
            <x v="20"/>
          </reference>
          <reference field="5" count="0" selected="0"/>
          <reference field="16" count="1">
            <x v="21"/>
          </reference>
        </references>
      </pivotArea>
    </format>
    <format dxfId="50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"/>
          </reference>
          <reference field="2" count="1" selected="0">
            <x v="8"/>
          </reference>
          <reference field="5" count="0" selected="0"/>
          <reference field="16" count="1">
            <x v="21"/>
          </reference>
        </references>
      </pivotArea>
    </format>
    <format dxfId="50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2" count="1" selected="0">
            <x v="23"/>
          </reference>
          <reference field="5" count="0" selected="0"/>
          <reference field="16" count="1">
            <x v="21"/>
          </reference>
        </references>
      </pivotArea>
    </format>
    <format dxfId="50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9"/>
          </reference>
          <reference field="2" count="1" selected="0">
            <x v="21"/>
          </reference>
          <reference field="5" count="0" selected="0"/>
          <reference field="16" count="1">
            <x v="21"/>
          </reference>
        </references>
      </pivotArea>
    </format>
    <format dxfId="50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9"/>
          </reference>
          <reference field="2" count="1" selected="0">
            <x v="22"/>
          </reference>
          <reference field="5" count="0" selected="0"/>
          <reference field="16" count="1">
            <x v="21"/>
          </reference>
        </references>
      </pivotArea>
    </format>
    <format dxfId="501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9"/>
          </reference>
          <reference field="2" count="1" selected="0">
            <x v="10"/>
          </reference>
          <reference field="5" count="0" selected="0"/>
          <reference field="16" count="1">
            <x v="21"/>
          </reference>
        </references>
      </pivotArea>
    </format>
    <format dxfId="500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4"/>
          </reference>
          <reference field="2" count="1" selected="0">
            <x v="6"/>
          </reference>
          <reference field="5" count="0" selected="0"/>
          <reference field="16" count="1">
            <x v="21"/>
          </reference>
        </references>
      </pivotArea>
    </format>
    <format dxfId="499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3"/>
          </reference>
          <reference field="2" count="1" selected="0">
            <x v="13"/>
          </reference>
          <reference field="5" count="0" selected="0"/>
          <reference field="16" count="1">
            <x v="21"/>
          </reference>
        </references>
      </pivotArea>
    </format>
    <format dxfId="498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3"/>
          </reference>
          <reference field="2" count="1" selected="0">
            <x v="11"/>
          </reference>
          <reference field="5" count="0" selected="0"/>
          <reference field="16" count="1">
            <x v="21"/>
          </reference>
        </references>
      </pivotArea>
    </format>
    <format dxfId="497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3"/>
          </reference>
          <reference field="5" count="0" selected="0"/>
          <reference field="16" count="1">
            <x v="21"/>
          </reference>
        </references>
      </pivotArea>
    </format>
    <format dxfId="496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16"/>
          </reference>
          <reference field="5" count="0" selected="0"/>
          <reference field="16" count="1">
            <x v="21"/>
          </reference>
        </references>
      </pivotArea>
    </format>
    <format dxfId="495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5"/>
          </reference>
          <reference field="2" count="1" selected="0">
            <x v="9"/>
          </reference>
          <reference field="5" count="0" selected="0"/>
          <reference field="16" count="1">
            <x v="21"/>
          </reference>
        </references>
      </pivotArea>
    </format>
    <format dxfId="494"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7"/>
          </reference>
          <reference field="2" count="1" selected="0">
            <x v="14"/>
          </reference>
          <reference field="5" count="0" selected="0"/>
          <reference field="16" count="1">
            <x v="21"/>
          </reference>
        </references>
      </pivotArea>
    </format>
    <format dxfId="493"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8"/>
          </reference>
          <reference field="2" count="1" selected="0">
            <x v="15"/>
          </reference>
          <reference field="5" count="0" selected="0"/>
          <reference field="16" count="1">
            <x v="21"/>
          </reference>
        </references>
      </pivotArea>
    </format>
    <format dxfId="492"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17"/>
          </reference>
          <reference field="2" count="1" selected="0">
            <x v="18"/>
          </reference>
          <reference field="5" count="0" selected="0"/>
          <reference field="16" count="1">
            <x v="21"/>
          </reference>
        </references>
      </pivotArea>
    </format>
    <format dxfId="49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2" count="1" selected="0">
            <x v="0"/>
          </reference>
          <reference field="5" count="0" selected="0"/>
          <reference field="16" count="2">
            <x v="21"/>
            <x v="22"/>
          </reference>
        </references>
      </pivotArea>
    </format>
    <format dxfId="49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2"/>
          </reference>
          <reference field="5" count="0" selected="0"/>
          <reference field="16" count="1">
            <x v="22"/>
          </reference>
        </references>
      </pivotArea>
    </format>
    <format dxfId="48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4"/>
          </reference>
          <reference field="5" count="0" selected="0"/>
          <reference field="16" count="1">
            <x v="22"/>
          </reference>
        </references>
      </pivotArea>
    </format>
    <format dxfId="48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8"/>
          </reference>
          <reference field="2" count="1" selected="0">
            <x v="19"/>
          </reference>
          <reference field="5" count="0" selected="0"/>
          <reference field="16" count="1">
            <x v="22"/>
          </reference>
        </references>
      </pivotArea>
    </format>
    <format dxfId="48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8"/>
          </reference>
          <reference field="2" count="1" selected="0">
            <x v="20"/>
          </reference>
          <reference field="5" count="0" selected="0"/>
          <reference field="16" count="1">
            <x v="22"/>
          </reference>
        </references>
      </pivotArea>
    </format>
    <format dxfId="486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"/>
          </reference>
          <reference field="2" count="1" selected="0">
            <x v="8"/>
          </reference>
          <reference field="5" count="0" selected="0"/>
          <reference field="16" count="1">
            <x v="22"/>
          </reference>
        </references>
      </pivotArea>
    </format>
    <format dxfId="48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"/>
          </reference>
          <reference field="2" count="1" selected="0">
            <x v="5"/>
          </reference>
          <reference field="5" count="0" selected="0"/>
          <reference field="16" count="1">
            <x v="22"/>
          </reference>
        </references>
      </pivotArea>
    </format>
    <format dxfId="48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2" count="1" selected="0">
            <x v="23"/>
          </reference>
          <reference field="5" count="0" selected="0"/>
          <reference field="16" count="1">
            <x v="22"/>
          </reference>
        </references>
      </pivotArea>
    </format>
    <format dxfId="48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9"/>
          </reference>
          <reference field="2" count="1" selected="0">
            <x v="21"/>
          </reference>
          <reference field="5" count="0" selected="0"/>
          <reference field="16" count="1">
            <x v="22"/>
          </reference>
        </references>
      </pivotArea>
    </format>
    <format dxfId="48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9"/>
          </reference>
          <reference field="2" count="1" selected="0">
            <x v="22"/>
          </reference>
          <reference field="5" count="0" selected="0"/>
          <reference field="16" count="1">
            <x v="22"/>
          </reference>
        </references>
      </pivotArea>
    </format>
    <format dxfId="481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9"/>
          </reference>
          <reference field="2" count="1" selected="0">
            <x v="10"/>
          </reference>
          <reference field="5" count="0" selected="0"/>
          <reference field="16" count="1">
            <x v="22"/>
          </reference>
        </references>
      </pivotArea>
    </format>
    <format dxfId="480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4"/>
          </reference>
          <reference field="2" count="1" selected="0">
            <x v="6"/>
          </reference>
          <reference field="5" count="0" selected="0"/>
          <reference field="16" count="1">
            <x v="22"/>
          </reference>
        </references>
      </pivotArea>
    </format>
    <format dxfId="479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4"/>
          </reference>
          <reference field="2" count="1" selected="0">
            <x v="7"/>
          </reference>
          <reference field="5" count="0" selected="0"/>
          <reference field="16" count="0"/>
        </references>
      </pivotArea>
    </format>
    <format dxfId="478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3"/>
          </reference>
          <reference field="2" count="1" selected="0">
            <x v="13"/>
          </reference>
          <reference field="5" count="0" selected="0"/>
          <reference field="16" count="1">
            <x v="22"/>
          </reference>
        </references>
      </pivotArea>
    </format>
    <format dxfId="477"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7"/>
          </reference>
          <reference field="2" count="1" selected="0">
            <x v="14"/>
          </reference>
          <reference field="5" count="0" selected="0"/>
          <reference field="16" count="1">
            <x v="22"/>
          </reference>
        </references>
      </pivotArea>
    </format>
    <format dxfId="476"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17"/>
          </reference>
          <reference field="2" count="1" selected="0">
            <x v="18"/>
          </reference>
          <reference field="5" count="0" selected="0"/>
          <reference field="16" count="1">
            <x v="22"/>
          </reference>
        </references>
      </pivotArea>
    </format>
    <format dxfId="475">
      <pivotArea dataOnly="0" labelOnly="1" outline="0" fieldPosition="0">
        <references count="2">
          <reference field="0" count="1" selected="0">
            <x v="0"/>
          </reference>
          <reference field="1" count="1">
            <x v="12"/>
          </reference>
        </references>
      </pivotArea>
    </format>
    <format dxfId="47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2"/>
          </reference>
          <reference field="2" count="1">
            <x v="1"/>
          </reference>
        </references>
      </pivotArea>
    </format>
    <format dxfId="47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5" count="0"/>
        </references>
      </pivotArea>
    </format>
    <format dxfId="47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5" count="0" selected="0"/>
          <reference field="16" count="1">
            <x v="20"/>
          </reference>
        </references>
      </pivotArea>
    </format>
    <format dxfId="471">
      <pivotArea outline="0" collapsedLevelsAreSubtotals="1" fieldPosition="0"/>
    </format>
    <format dxfId="470">
      <pivotArea dataOnly="0" labelOnly="1" outline="0" fieldPosition="0">
        <references count="1">
          <reference field="0" count="0"/>
        </references>
      </pivotArea>
    </format>
    <format dxfId="469">
      <pivotArea dataOnly="0" labelOnly="1" outline="0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468">
      <pivotArea dataOnly="0" labelOnly="1" outline="0" fieldPosition="0">
        <references count="2">
          <reference field="0" count="1" selected="0">
            <x v="2"/>
          </reference>
          <reference field="1" count="1">
            <x v="12"/>
          </reference>
        </references>
      </pivotArea>
    </format>
    <format dxfId="467">
      <pivotArea dataOnly="0" labelOnly="1" outline="0" fieldPosition="0">
        <references count="2">
          <reference field="0" count="1" selected="0">
            <x v="3"/>
          </reference>
          <reference field="1" count="1">
            <x v="15"/>
          </reference>
        </references>
      </pivotArea>
    </format>
    <format dxfId="466">
      <pivotArea dataOnly="0" labelOnly="1" outline="0" fieldPosition="0">
        <references count="2">
          <reference field="0" count="1" selected="0">
            <x v="4"/>
          </reference>
          <reference field="1" count="1">
            <x v="16"/>
          </reference>
        </references>
      </pivotArea>
    </format>
    <format dxfId="465">
      <pivotArea dataOnly="0" labelOnly="1" outline="0" fieldPosition="0">
        <references count="2">
          <reference field="0" count="1" selected="0">
            <x v="5"/>
          </reference>
          <reference field="1" count="1">
            <x v="10"/>
          </reference>
        </references>
      </pivotArea>
    </format>
    <format dxfId="464">
      <pivotArea dataOnly="0" labelOnly="1" outline="0" fieldPosition="0">
        <references count="2">
          <reference field="0" count="1" selected="0">
            <x v="6"/>
          </reference>
          <reference field="1" count="1">
            <x v="18"/>
          </reference>
        </references>
      </pivotArea>
    </format>
    <format dxfId="463">
      <pivotArea dataOnly="0" labelOnly="1" outline="0" fieldPosition="0">
        <references count="2">
          <reference field="0" count="1" selected="0">
            <x v="7"/>
          </reference>
          <reference field="1" count="1">
            <x v="2"/>
          </reference>
        </references>
      </pivotArea>
    </format>
    <format dxfId="462">
      <pivotArea dataOnly="0" labelOnly="1" outline="0" fieldPosition="0">
        <references count="2">
          <reference field="0" count="1" selected="0">
            <x v="8"/>
          </reference>
          <reference field="1" count="1">
            <x v="1"/>
          </reference>
        </references>
      </pivotArea>
    </format>
    <format dxfId="461">
      <pivotArea dataOnly="0" labelOnly="1" outline="0" fieldPosition="0">
        <references count="2">
          <reference field="0" count="1" selected="0">
            <x v="9"/>
          </reference>
          <reference field="1" count="1">
            <x v="20"/>
          </reference>
        </references>
      </pivotArea>
    </format>
    <format dxfId="460">
      <pivotArea dataOnly="0" labelOnly="1" outline="0" fieldPosition="0">
        <references count="2">
          <reference field="0" count="1" selected="0">
            <x v="10"/>
          </reference>
          <reference field="1" count="1">
            <x v="19"/>
          </reference>
        </references>
      </pivotArea>
    </format>
    <format dxfId="459">
      <pivotArea dataOnly="0" labelOnly="1" outline="0" fieldPosition="0">
        <references count="2">
          <reference field="0" count="1" selected="0">
            <x v="11"/>
          </reference>
          <reference field="1" count="1">
            <x v="9"/>
          </reference>
        </references>
      </pivotArea>
    </format>
    <format dxfId="458">
      <pivotArea dataOnly="0" labelOnly="1" outline="0" fieldPosition="0">
        <references count="2">
          <reference field="0" count="1" selected="0">
            <x v="12"/>
          </reference>
          <reference field="1" count="1">
            <x v="14"/>
          </reference>
        </references>
      </pivotArea>
    </format>
    <format dxfId="457">
      <pivotArea dataOnly="0" labelOnly="1" outline="0" fieldPosition="0">
        <references count="2">
          <reference field="0" count="1" selected="0">
            <x v="14"/>
          </reference>
          <reference field="1" count="1">
            <x v="4"/>
          </reference>
        </references>
      </pivotArea>
    </format>
    <format dxfId="456">
      <pivotArea dataOnly="0" labelOnly="1" outline="0" fieldPosition="0">
        <references count="2">
          <reference field="0" count="1" selected="0">
            <x v="15"/>
          </reference>
          <reference field="1" count="1">
            <x v="13"/>
          </reference>
        </references>
      </pivotArea>
    </format>
    <format dxfId="455">
      <pivotArea dataOnly="0" labelOnly="1" outline="0" fieldPosition="0">
        <references count="2">
          <reference field="0" count="1" selected="0">
            <x v="16"/>
          </reference>
          <reference field="1" count="1">
            <x v="3"/>
          </reference>
        </references>
      </pivotArea>
    </format>
    <format dxfId="454">
      <pivotArea dataOnly="0" labelOnly="1" outline="0" fieldPosition="0">
        <references count="2">
          <reference field="0" count="1" selected="0">
            <x v="17"/>
          </reference>
          <reference field="1" count="1">
            <x v="6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18"/>
          </reference>
          <reference field="1" count="1">
            <x v="5"/>
          </reference>
        </references>
      </pivotArea>
    </format>
    <format dxfId="452">
      <pivotArea dataOnly="0" labelOnly="1" outline="0" fieldPosition="0">
        <references count="2">
          <reference field="0" count="1" selected="0">
            <x v="20"/>
          </reference>
          <reference field="1" count="1">
            <x v="7"/>
          </reference>
        </references>
      </pivotArea>
    </format>
    <format dxfId="451">
      <pivotArea dataOnly="0" labelOnly="1" outline="0" fieldPosition="0">
        <references count="2">
          <reference field="0" count="1" selected="0">
            <x v="21"/>
          </reference>
          <reference field="1" count="1">
            <x v="8"/>
          </reference>
        </references>
      </pivotArea>
    </format>
    <format dxfId="450">
      <pivotArea dataOnly="0" labelOnly="1" outline="0" fieldPosition="0">
        <references count="2">
          <reference field="0" count="1" selected="0">
            <x v="22"/>
          </reference>
          <reference field="1" count="1">
            <x v="17"/>
          </reference>
        </references>
      </pivotArea>
    </format>
    <format dxfId="4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>
            <x v="0"/>
          </reference>
        </references>
      </pivotArea>
    </format>
    <format dxfId="4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2" count="1">
            <x v="1"/>
          </reference>
        </references>
      </pivotArea>
    </format>
    <format dxfId="44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5"/>
          </reference>
          <reference field="2" count="1">
            <x v="2"/>
          </reference>
        </references>
      </pivotArea>
    </format>
    <format dxfId="44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6"/>
          </reference>
          <reference field="2" count="1">
            <x v="17"/>
          </reference>
        </references>
      </pivotArea>
    </format>
    <format dxfId="445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0"/>
          </reference>
          <reference field="2" count="1">
            <x v="4"/>
          </reference>
        </references>
      </pivotArea>
    </format>
    <format dxfId="444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8"/>
          </reference>
          <reference field="2" count="2">
            <x v="19"/>
            <x v="20"/>
          </reference>
        </references>
      </pivotArea>
    </format>
    <format dxfId="443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"/>
          </reference>
          <reference field="2" count="1">
            <x v="8"/>
          </reference>
        </references>
      </pivotArea>
    </format>
    <format dxfId="44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"/>
          </reference>
          <reference field="2" count="1">
            <x v="5"/>
          </reference>
        </references>
      </pivotArea>
    </format>
    <format dxfId="441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2" count="1">
            <x v="23"/>
          </reference>
        </references>
      </pivotArea>
    </format>
    <format dxfId="440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9"/>
          </reference>
          <reference field="2" count="2">
            <x v="21"/>
            <x v="22"/>
          </reference>
        </references>
      </pivotArea>
    </format>
    <format dxfId="439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9"/>
          </reference>
          <reference field="2" count="1">
            <x v="10"/>
          </reference>
        </references>
      </pivotArea>
    </format>
    <format dxfId="438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14"/>
          </reference>
          <reference field="2" count="1">
            <x v="6"/>
          </reference>
        </references>
      </pivotArea>
    </format>
    <format dxfId="437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4"/>
          </reference>
          <reference field="2" count="1">
            <x v="7"/>
          </reference>
        </references>
      </pivotArea>
    </format>
    <format dxfId="436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3"/>
          </reference>
          <reference field="2" count="1">
            <x v="13"/>
          </reference>
        </references>
      </pivotArea>
    </format>
    <format dxfId="435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3"/>
          </reference>
          <reference field="2" count="1">
            <x v="11"/>
          </reference>
        </references>
      </pivotArea>
    </format>
    <format dxfId="434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6"/>
          </reference>
          <reference field="2" count="2">
            <x v="3"/>
            <x v="16"/>
          </reference>
        </references>
      </pivotArea>
    </format>
    <format dxfId="433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5"/>
          </reference>
          <reference field="2" count="1">
            <x v="9"/>
          </reference>
        </references>
      </pivotArea>
    </format>
    <format dxfId="432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7"/>
          </reference>
          <reference field="2" count="1">
            <x v="14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8"/>
          </reference>
          <reference field="2" count="1">
            <x v="15"/>
          </reference>
        </references>
      </pivotArea>
    </format>
    <format dxfId="430"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17"/>
          </reference>
          <reference field="2" count="1">
            <x v="18"/>
          </reference>
        </references>
      </pivotArea>
    </format>
    <format dxfId="4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0"/>
          </reference>
          <reference field="5" count="0"/>
        </references>
      </pivotArea>
    </format>
    <format dxfId="42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2" count="1" selected="0">
            <x v="0"/>
          </reference>
          <reference field="5" count="0" selected="0"/>
          <reference field="16" count="2">
            <x v="22"/>
            <x v="23"/>
          </reference>
        </references>
      </pivotArea>
    </format>
    <format dxfId="42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2" count="1" selected="0">
            <x v="1"/>
          </reference>
          <reference field="5" count="0" selected="0"/>
          <reference field="16" count="2">
            <x v="20"/>
            <x v="23"/>
          </reference>
        </references>
      </pivotArea>
    </format>
    <format dxfId="42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2"/>
          </reference>
          <reference field="5" count="0" selected="0"/>
          <reference field="16" count="1">
            <x v="23"/>
          </reference>
        </references>
      </pivotArea>
    </format>
    <format dxfId="42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6"/>
          </reference>
          <reference field="2" count="1" selected="0">
            <x v="17"/>
          </reference>
          <reference field="5" count="0" selected="0"/>
          <reference field="16" count="5">
            <x v="16"/>
            <x v="17"/>
            <x v="18"/>
            <x v="20"/>
            <x v="23"/>
          </reference>
        </references>
      </pivotArea>
    </format>
    <format dxfId="42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4"/>
          </reference>
          <reference field="5" count="0" selected="0"/>
          <reference field="16" count="2">
            <x v="20"/>
            <x v="23"/>
          </reference>
        </references>
      </pivotArea>
    </format>
    <format dxfId="42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8"/>
          </reference>
          <reference field="2" count="1" selected="0">
            <x v="19"/>
          </reference>
          <reference field="5" count="0" selected="0"/>
          <reference field="16" count="2">
            <x v="20"/>
            <x v="23"/>
          </reference>
        </references>
      </pivotArea>
    </format>
    <format dxfId="42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8"/>
          </reference>
          <reference field="2" count="1" selected="0">
            <x v="20"/>
          </reference>
          <reference field="5" count="0" selected="0"/>
          <reference field="16" count="2">
            <x v="20"/>
            <x v="23"/>
          </reference>
        </references>
      </pivotArea>
    </format>
    <format dxfId="42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"/>
          </reference>
          <reference field="2" count="1" selected="0">
            <x v="8"/>
          </reference>
          <reference field="5" count="0" selected="0"/>
          <reference field="16" count="2">
            <x v="20"/>
            <x v="23"/>
          </reference>
        </references>
      </pivotArea>
    </format>
    <format dxfId="42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"/>
          </reference>
          <reference field="2" count="1" selected="0">
            <x v="5"/>
          </reference>
          <reference field="5" count="0" selected="0"/>
          <reference field="16" count="2">
            <x v="20"/>
            <x v="23"/>
          </reference>
        </references>
      </pivotArea>
    </format>
    <format dxfId="41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2" count="1" selected="0">
            <x v="23"/>
          </reference>
          <reference field="5" count="0" selected="0"/>
          <reference field="16" count="2">
            <x v="20"/>
            <x v="23"/>
          </reference>
        </references>
      </pivotArea>
    </format>
    <format dxfId="418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9"/>
          </reference>
          <reference field="2" count="1" selected="0">
            <x v="21"/>
          </reference>
          <reference field="5" count="0" selected="0"/>
          <reference field="16" count="2">
            <x v="20"/>
            <x v="23"/>
          </reference>
        </references>
      </pivotArea>
    </format>
    <format dxfId="417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9"/>
          </reference>
          <reference field="2" count="1" selected="0">
            <x v="22"/>
          </reference>
          <reference field="5" count="0" selected="0"/>
          <reference field="16" count="1">
            <x v="23"/>
          </reference>
        </references>
      </pivotArea>
    </format>
    <format dxfId="416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9"/>
          </reference>
          <reference field="2" count="1" selected="0">
            <x v="10"/>
          </reference>
          <reference field="5" count="0" selected="0"/>
          <reference field="16" count="2">
            <x v="20"/>
            <x v="23"/>
          </reference>
        </references>
      </pivotArea>
    </format>
    <format dxfId="415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4"/>
          </reference>
          <reference field="2" count="1" selected="0">
            <x v="6"/>
          </reference>
          <reference field="5" count="0" selected="0"/>
          <reference field="16" count="2">
            <x v="20"/>
            <x v="23"/>
          </reference>
        </references>
      </pivotArea>
    </format>
    <format dxfId="414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4"/>
          </reference>
          <reference field="2" count="1" selected="0">
            <x v="7"/>
          </reference>
          <reference field="5" count="0" selected="0"/>
          <reference field="16" count="4">
            <x v="16"/>
            <x v="17"/>
            <x v="18"/>
            <x v="23"/>
          </reference>
        </references>
      </pivotArea>
    </format>
    <format dxfId="413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3"/>
          </reference>
          <reference field="2" count="1" selected="0">
            <x v="13"/>
          </reference>
          <reference field="5" count="0" selected="0"/>
          <reference field="16" count="2">
            <x v="20"/>
            <x v="23"/>
          </reference>
        </references>
      </pivotArea>
    </format>
    <format dxfId="412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3"/>
          </reference>
          <reference field="2" count="1" selected="0">
            <x v="11"/>
          </reference>
          <reference field="5" count="0" selected="0"/>
          <reference field="16" count="5">
            <x v="16"/>
            <x v="17"/>
            <x v="18"/>
            <x v="20"/>
            <x v="23"/>
          </reference>
        </references>
      </pivotArea>
    </format>
    <format dxfId="411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3"/>
          </reference>
          <reference field="5" count="0" selected="0"/>
          <reference field="16" count="1">
            <x v="23"/>
          </reference>
        </references>
      </pivotArea>
    </format>
    <format dxfId="410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16"/>
          </reference>
          <reference field="5" count="0" selected="0"/>
          <reference field="16" count="1">
            <x v="23"/>
          </reference>
        </references>
      </pivotArea>
    </format>
    <format dxfId="409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5"/>
          </reference>
          <reference field="2" count="1" selected="0">
            <x v="9"/>
          </reference>
          <reference field="5" count="0" selected="0"/>
          <reference field="16" count="2">
            <x v="20"/>
            <x v="23"/>
          </reference>
        </references>
      </pivotArea>
    </format>
    <format dxfId="408"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7"/>
          </reference>
          <reference field="2" count="1" selected="0">
            <x v="14"/>
          </reference>
          <reference field="5" count="0" selected="0"/>
          <reference field="16" count="2">
            <x v="20"/>
            <x v="23"/>
          </reference>
        </references>
      </pivotArea>
    </format>
    <format dxfId="407"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8"/>
          </reference>
          <reference field="2" count="1" selected="0">
            <x v="15"/>
          </reference>
          <reference field="5" count="0" selected="0"/>
          <reference field="16" count="5">
            <x v="16"/>
            <x v="17"/>
            <x v="18"/>
            <x v="20"/>
            <x v="23"/>
          </reference>
        </references>
      </pivotArea>
    </format>
    <format dxfId="406"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17"/>
          </reference>
          <reference field="2" count="1" selected="0">
            <x v="18"/>
          </reference>
          <reference field="5" count="0" selected="0"/>
          <reference field="16" count="2">
            <x v="20"/>
            <x v="23"/>
          </reference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B15B94-7199-45F8-88D8-4ABBBB2EBF4D}" name="TablaDinámica6" cacheId="18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7" indent="0" compact="0" compactData="0" multipleFieldFilters="0">
  <location ref="AI3:AL7" firstHeaderRow="1" firstDataRow="1" firstDataCol="3"/>
  <pivotFields count="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m="1"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m="1"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7"/>
  </rowFields>
  <rowItems count="4">
    <i>
      <x v="1"/>
      <x v="2"/>
      <x/>
    </i>
    <i r="2">
      <x v="1"/>
    </i>
    <i>
      <x v="2"/>
      <x v="1"/>
      <x/>
    </i>
    <i r="2">
      <x v="1"/>
    </i>
  </rowItems>
  <colItems count="1">
    <i/>
  </colItems>
  <dataFields count="1">
    <dataField name="Suma de Diferencias Art. 2do Trans. Ley 21.667 [USD]" fld="8" baseField="7" baseItem="1" numFmtId="168"/>
  </dataFields>
  <formats count="1">
    <format dxfId="541">
      <pivotArea outline="0" collapsedLevelsAreSubtotals="1" fieldPosition="0"/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AE9DD2-4D42-4505-B149-9556FF018ED3}" name="TablaDinámica4" cacheId="3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7" indent="0" compact="0" compactData="0" multipleFieldFilters="0">
  <location ref="Y3:AB4" firstHeaderRow="1" firstDataRow="1" firstDataCol="3"/>
  <pivotFields count="7">
    <pivotField axis="axisRow" compact="0" outline="0" showAll="0" defaultSubtotal="0">
      <items count="7">
        <item m="1" x="1"/>
        <item m="1" x="5"/>
        <item m="1" x="4"/>
        <item m="1" x="6"/>
        <item m="1" x="2"/>
        <item x="0"/>
        <item m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m="1" x="1"/>
        <item m="1" x="5"/>
        <item m="1" x="4"/>
        <item m="1" x="6"/>
        <item m="1" x="3"/>
        <item x="0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6"/>
  </rowFields>
  <rowItems count="1">
    <i>
      <x v="5"/>
      <x v="5"/>
      <x v="1"/>
    </i>
  </rowItems>
  <colItems count="1">
    <i/>
  </colItems>
  <dataFields count="1">
    <dataField name="Suma de Exceso de Saldo PEC [USD]" fld="5" baseField="0" baseItem="0" numFmtId="42"/>
  </dataFields>
  <formats count="11">
    <format dxfId="552">
      <pivotArea outline="0" collapsedLevelsAreSubtotals="1" fieldPosition="0"/>
    </format>
    <format dxfId="5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6" count="0"/>
        </references>
      </pivotArea>
    </format>
    <format dxfId="5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6" count="0"/>
        </references>
      </pivotArea>
    </format>
    <format dxfId="5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6" count="0"/>
        </references>
      </pivotArea>
    </format>
    <format dxfId="54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"/>
          </reference>
          <reference field="6" count="0"/>
        </references>
      </pivotArea>
    </format>
    <format dxfId="547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6" count="0"/>
        </references>
      </pivotArea>
    </format>
    <format dxfId="546">
      <pivotArea outline="0" collapsedLevelsAreSubtotals="1" fieldPosition="0"/>
    </format>
    <format dxfId="545">
      <pivotArea outline="0" collapsedLevelsAreSubtotals="1" fieldPosition="0"/>
    </format>
    <format dxfId="544">
      <pivotArea dataOnly="0" labelOnly="1" outline="0" fieldPosition="0">
        <references count="1">
          <reference field="0" count="0"/>
        </references>
      </pivotArea>
    </format>
    <format dxfId="543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542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491662-8361-437D-9992-E5D2D1E14F12}" name="TablaDinámica3" cacheId="48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7" indent="0" compact="0" compactData="0" multipleFieldFilters="0">
  <location ref="AD3:AG4" firstHeaderRow="1" firstDataRow="1" firstDataCol="3"/>
  <pivotFields count="11">
    <pivotField axis="axisRow" compact="0" outline="0" showAll="0" defaultSubtotal="0">
      <items count="32">
        <item m="1" x="13"/>
        <item m="1" x="14"/>
        <item m="1" x="7"/>
        <item m="1" x="30"/>
        <item m="1" x="8"/>
        <item m="1" x="20"/>
        <item m="1" x="15"/>
        <item m="1" x="29"/>
        <item m="1" x="25"/>
        <item m="1" x="16"/>
        <item m="1" x="1"/>
        <item m="1" x="24"/>
        <item m="1" x="11"/>
        <item m="1" x="4"/>
        <item m="1" x="3"/>
        <item m="1" x="28"/>
        <item m="1" x="9"/>
        <item m="1" x="31"/>
        <item m="1" x="10"/>
        <item m="1" x="26"/>
        <item m="1" x="12"/>
        <item m="1" x="18"/>
        <item m="1" x="21"/>
        <item m="1" x="23"/>
        <item m="1" x="2"/>
        <item m="1" x="6"/>
        <item m="1" x="5"/>
        <item m="1" x="17"/>
        <item m="1" x="27"/>
        <item m="1" x="22"/>
        <item x="0"/>
        <item m="1" x="19"/>
      </items>
    </pivotField>
    <pivotField axis="axisRow" compact="0" outline="0" showAll="0" defaultSubtotal="0">
      <items count="32">
        <item m="1" x="2"/>
        <item m="1" x="21"/>
        <item m="1" x="22"/>
        <item m="1" x="18"/>
        <item m="1" x="14"/>
        <item m="1" x="20"/>
        <item m="1" x="30"/>
        <item m="1" x="8"/>
        <item m="1" x="23"/>
        <item m="1" x="28"/>
        <item m="1" x="3"/>
        <item m="1" x="16"/>
        <item m="1" x="6"/>
        <item m="1" x="25"/>
        <item m="1" x="1"/>
        <item m="1" x="15"/>
        <item m="1" x="11"/>
        <item m="1" x="9"/>
        <item m="1" x="4"/>
        <item m="1" x="24"/>
        <item m="1" x="17"/>
        <item m="1" x="13"/>
        <item m="1" x="26"/>
        <item m="1" x="5"/>
        <item m="1" x="12"/>
        <item m="1" x="7"/>
        <item m="1" x="31"/>
        <item m="1" x="19"/>
        <item m="1" x="27"/>
        <item m="1" x="10"/>
        <item x="0"/>
        <item m="1" x="29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numFmtId="14" outline="0" showAll="0" sortType="descending" defaultSubtotal="0">
      <items count="4">
        <item m="1" x="2"/>
        <item m="1" x="1"/>
        <item m="1" x="3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</pivotFields>
  <rowFields count="3">
    <field x="0"/>
    <field x="1"/>
    <field x="9"/>
  </rowFields>
  <rowItems count="1">
    <i>
      <x v="30"/>
      <x v="30"/>
      <x v="3"/>
    </i>
  </rowItems>
  <colItems count="1">
    <i/>
  </colItems>
  <dataFields count="1">
    <dataField name="Suma de Diferencias Art. 2do Trans. Ley 21.667 [USD]" fld="10" baseField="0" baseItem="0" numFmtId="42"/>
  </dataFields>
  <formats count="64">
    <format dxfId="616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15">
      <pivotArea dataOnly="0" labelOnly="1" outline="0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614">
      <pivotArea dataOnly="0" labelOnly="1" outline="0" fieldPosition="0">
        <references count="2">
          <reference field="0" count="1" selected="0">
            <x v="2"/>
          </reference>
          <reference field="1" count="1">
            <x v="20"/>
          </reference>
        </references>
      </pivotArea>
    </format>
    <format dxfId="613">
      <pivotArea dataOnly="0" labelOnly="1" outline="0" fieldPosition="0">
        <references count="2">
          <reference field="0" count="1" selected="0">
            <x v="3"/>
          </reference>
          <reference field="1" count="1">
            <x v="29"/>
          </reference>
        </references>
      </pivotArea>
    </format>
    <format dxfId="612">
      <pivotArea dataOnly="0" labelOnly="1" outline="0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611">
      <pivotArea dataOnly="0" labelOnly="1" outline="0" fieldPosition="0">
        <references count="2">
          <reference field="0" count="1" selected="0">
            <x v="5"/>
          </reference>
          <reference field="1" count="1">
            <x v="17"/>
          </reference>
        </references>
      </pivotArea>
    </format>
    <format dxfId="610">
      <pivotArea dataOnly="0" labelOnly="1" outline="0" fieldPosition="0">
        <references count="2">
          <reference field="0" count="1" selected="0">
            <x v="6"/>
          </reference>
          <reference field="1" count="1">
            <x v="23"/>
          </reference>
        </references>
      </pivotArea>
    </format>
    <format dxfId="609">
      <pivotArea dataOnly="0" labelOnly="1" outline="0" fieldPosition="0">
        <references count="2">
          <reference field="0" count="1" selected="0">
            <x v="7"/>
          </reference>
          <reference field="1" count="1">
            <x v="24"/>
          </reference>
        </references>
      </pivotArea>
    </format>
    <format dxfId="608">
      <pivotArea dataOnly="0" labelOnly="1" outline="0" fieldPosition="0">
        <references count="2">
          <reference field="0" count="1" selected="0">
            <x v="8"/>
          </reference>
          <reference field="1" count="1">
            <x v="1"/>
          </reference>
        </references>
      </pivotArea>
    </format>
    <format dxfId="607">
      <pivotArea dataOnly="0" labelOnly="1" outline="0" fieldPosition="0">
        <references count="2">
          <reference field="0" count="1" selected="0">
            <x v="9"/>
          </reference>
          <reference field="1" count="1">
            <x v="28"/>
          </reference>
        </references>
      </pivotArea>
    </format>
    <format dxfId="606">
      <pivotArea dataOnly="0" labelOnly="1" outline="0" fieldPosition="0">
        <references count="2">
          <reference field="0" count="1" selected="0">
            <x v="10"/>
          </reference>
          <reference field="1" count="1">
            <x v="16"/>
          </reference>
        </references>
      </pivotArea>
    </format>
    <format dxfId="605">
      <pivotArea dataOnly="0" labelOnly="1" outline="0" fieldPosition="0">
        <references count="2">
          <reference field="0" count="1" selected="0">
            <x v="11"/>
          </reference>
          <reference field="1" count="1">
            <x v="15"/>
          </reference>
        </references>
      </pivotArea>
    </format>
    <format dxfId="604">
      <pivotArea dataOnly="0" labelOnly="1" outline="0" fieldPosition="0">
        <references count="2">
          <reference field="0" count="1" selected="0">
            <x v="12"/>
          </reference>
          <reference field="1" count="1">
            <x v="27"/>
          </reference>
        </references>
      </pivotArea>
    </format>
    <format dxfId="603">
      <pivotArea dataOnly="0" labelOnly="1" outline="0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602">
      <pivotArea dataOnly="0" labelOnly="1" outline="0" fieldPosition="0">
        <references count="2">
          <reference field="0" count="1" selected="0">
            <x v="14"/>
          </reference>
          <reference field="1" count="1">
            <x v="8"/>
          </reference>
        </references>
      </pivotArea>
    </format>
    <format dxfId="601">
      <pivotArea dataOnly="0" labelOnly="1" outline="0" fieldPosition="0">
        <references count="2">
          <reference field="0" count="1" selected="0">
            <x v="15"/>
          </reference>
          <reference field="1" count="1">
            <x v="22"/>
          </reference>
        </references>
      </pivotArea>
    </format>
    <format dxfId="600">
      <pivotArea dataOnly="0" labelOnly="1" outline="0" fieldPosition="0">
        <references count="2">
          <reference field="0" count="1" selected="0">
            <x v="16"/>
          </reference>
          <reference field="1" count="1">
            <x v="6"/>
          </reference>
        </references>
      </pivotArea>
    </format>
    <format dxfId="599">
      <pivotArea dataOnly="0" labelOnly="1" outline="0" fieldPosition="0">
        <references count="2">
          <reference field="0" count="1" selected="0">
            <x v="17"/>
          </reference>
          <reference field="1" count="1">
            <x v="25"/>
          </reference>
        </references>
      </pivotArea>
    </format>
    <format dxfId="598">
      <pivotArea dataOnly="0" labelOnly="1" outline="0" fieldPosition="0">
        <references count="2">
          <reference field="0" count="1" selected="0">
            <x v="18"/>
          </reference>
          <reference field="1" count="1">
            <x v="26"/>
          </reference>
        </references>
      </pivotArea>
    </format>
    <format dxfId="597">
      <pivotArea dataOnly="0" labelOnly="1" outline="0" fieldPosition="0">
        <references count="2">
          <reference field="0" count="1" selected="0">
            <x v="19"/>
          </reference>
          <reference field="1" count="1">
            <x v="3"/>
          </reference>
        </references>
      </pivotArea>
    </format>
    <format dxfId="596">
      <pivotArea dataOnly="0" labelOnly="1" outline="0" fieldPosition="0">
        <references count="2">
          <reference field="0" count="1" selected="0">
            <x v="20"/>
          </reference>
          <reference field="1" count="1">
            <x v="12"/>
          </reference>
        </references>
      </pivotArea>
    </format>
    <format dxfId="595">
      <pivotArea dataOnly="0" labelOnly="1" outline="0" fieldPosition="0">
        <references count="2">
          <reference field="0" count="1" selected="0">
            <x v="21"/>
          </reference>
          <reference field="1" count="1">
            <x v="5"/>
          </reference>
        </references>
      </pivotArea>
    </format>
    <format dxfId="594">
      <pivotArea dataOnly="0" labelOnly="1" outline="0" fieldPosition="0">
        <references count="2">
          <reference field="0" count="1" selected="0">
            <x v="22"/>
          </reference>
          <reference field="1" count="1">
            <x v="9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23"/>
          </reference>
          <reference field="1" count="1">
            <x v="13"/>
          </reference>
        </references>
      </pivotArea>
    </format>
    <format dxfId="592">
      <pivotArea dataOnly="0" labelOnly="1" outline="0" fieldPosition="0">
        <references count="2">
          <reference field="0" count="1" selected="0">
            <x v="24"/>
          </reference>
          <reference field="1" count="1">
            <x v="14"/>
          </reference>
        </references>
      </pivotArea>
    </format>
    <format dxfId="591">
      <pivotArea dataOnly="0" labelOnly="1" outline="0" fieldPosition="0">
        <references count="2">
          <reference field="0" count="1" selected="0">
            <x v="25"/>
          </reference>
          <reference field="1" count="1">
            <x v="19"/>
          </reference>
        </references>
      </pivotArea>
    </format>
    <format dxfId="590">
      <pivotArea dataOnly="0" labelOnly="1" outline="0" fieldPosition="0">
        <references count="2">
          <reference field="0" count="1" selected="0">
            <x v="26"/>
          </reference>
          <reference field="1" count="1">
            <x v="4"/>
          </reference>
        </references>
      </pivotArea>
    </format>
    <format dxfId="589">
      <pivotArea dataOnly="0" labelOnly="1" outline="0" fieldPosition="0">
        <references count="2">
          <reference field="0" count="1" selected="0">
            <x v="27"/>
          </reference>
          <reference field="1" count="1">
            <x v="21"/>
          </reference>
        </references>
      </pivotArea>
    </format>
    <format dxfId="588">
      <pivotArea dataOnly="0" labelOnly="1" outline="0" fieldPosition="0">
        <references count="2">
          <reference field="0" count="1" selected="0">
            <x v="28"/>
          </reference>
          <reference field="1" count="1">
            <x v="11"/>
          </reference>
        </references>
      </pivotArea>
    </format>
    <format dxfId="587">
      <pivotArea dataOnly="0" labelOnly="1" outline="0" fieldPosition="0">
        <references count="2">
          <reference field="0" count="1" selected="0">
            <x v="29"/>
          </reference>
          <reference field="1" count="1">
            <x v="10"/>
          </reference>
        </references>
      </pivotArea>
    </format>
    <format dxfId="586">
      <pivotArea outline="0" collapsedLevelsAreSubtotals="1" fieldPosition="0"/>
    </format>
    <format dxfId="58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9" count="0"/>
        </references>
      </pivotArea>
    </format>
    <format dxfId="5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9" count="0"/>
        </references>
      </pivotArea>
    </format>
    <format dxfId="5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9" count="0"/>
        </references>
      </pivotArea>
    </format>
    <format dxfId="58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9"/>
          </reference>
          <reference field="9" count="0"/>
        </references>
      </pivotArea>
    </format>
    <format dxfId="581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7"/>
          </reference>
          <reference field="9" count="0"/>
        </references>
      </pivotArea>
    </format>
    <format dxfId="580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7"/>
          </reference>
          <reference field="9" count="0"/>
        </references>
      </pivotArea>
    </format>
    <format dxfId="57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3"/>
          </reference>
          <reference field="9" count="0"/>
        </references>
      </pivotArea>
    </format>
    <format dxfId="57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4"/>
          </reference>
          <reference field="9" count="0"/>
        </references>
      </pivotArea>
    </format>
    <format dxfId="577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"/>
          </reference>
          <reference field="9" count="0"/>
        </references>
      </pivotArea>
    </format>
    <format dxfId="576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8"/>
          </reference>
          <reference field="9" count="0"/>
        </references>
      </pivotArea>
    </format>
    <format dxfId="575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6"/>
          </reference>
          <reference field="9" count="0"/>
        </references>
      </pivotArea>
    </format>
    <format dxfId="574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5"/>
          </reference>
          <reference field="9" count="0"/>
        </references>
      </pivotArea>
    </format>
    <format dxfId="573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7"/>
          </reference>
          <reference field="9" count="0"/>
        </references>
      </pivotArea>
    </format>
    <format dxfId="572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0"/>
          </reference>
          <reference field="9" count="0"/>
        </references>
      </pivotArea>
    </format>
    <format dxfId="571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8"/>
          </reference>
          <reference field="9" count="0"/>
        </references>
      </pivotArea>
    </format>
    <format dxfId="570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2"/>
          </reference>
          <reference field="9" count="0"/>
        </references>
      </pivotArea>
    </format>
    <format dxfId="569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6"/>
          </reference>
          <reference field="9" count="0"/>
        </references>
      </pivotArea>
    </format>
    <format dxfId="568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5"/>
          </reference>
          <reference field="9" count="0"/>
        </references>
      </pivotArea>
    </format>
    <format dxfId="567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6"/>
          </reference>
          <reference field="9" count="0"/>
        </references>
      </pivotArea>
    </format>
    <format dxfId="566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"/>
          </reference>
          <reference field="9" count="0"/>
        </references>
      </pivotArea>
    </format>
    <format dxfId="565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12"/>
          </reference>
          <reference field="9" count="0"/>
        </references>
      </pivotArea>
    </format>
    <format dxfId="564"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5"/>
          </reference>
          <reference field="9" count="0"/>
        </references>
      </pivotArea>
    </format>
    <format dxfId="563"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9"/>
          </reference>
          <reference field="9" count="0"/>
        </references>
      </pivotArea>
    </format>
    <format dxfId="562"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3"/>
          </reference>
          <reference field="9" count="0"/>
        </references>
      </pivotArea>
    </format>
    <format dxfId="561"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4"/>
          </reference>
          <reference field="9" count="0"/>
        </references>
      </pivotArea>
    </format>
    <format dxfId="560"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19"/>
          </reference>
          <reference field="9" count="0"/>
        </references>
      </pivotArea>
    </format>
    <format dxfId="559">
      <pivotArea dataOnly="0" labelOnly="1" outline="0" fieldPosition="0">
        <references count="3">
          <reference field="0" count="1" selected="0">
            <x v="26"/>
          </reference>
          <reference field="1" count="1" selected="0">
            <x v="4"/>
          </reference>
          <reference field="9" count="0"/>
        </references>
      </pivotArea>
    </format>
    <format dxfId="558"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21"/>
          </reference>
          <reference field="9" count="0"/>
        </references>
      </pivotArea>
    </format>
    <format dxfId="557"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11"/>
          </reference>
          <reference field="9" count="0"/>
        </references>
      </pivotArea>
    </format>
    <format dxfId="556"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10"/>
          </reference>
          <reference field="9" count="0"/>
        </references>
      </pivotArea>
    </format>
    <format dxfId="555">
      <pivotArea field="9" type="button" dataOnly="0" labelOnly="1" outline="0" axis="axisRow" fieldPosition="2"/>
    </format>
    <format dxfId="554">
      <pivotArea dataOnly="0" labelOnly="1" outline="0" fieldPosition="0">
        <references count="2">
          <reference field="0" count="1" selected="0">
            <x v="31"/>
          </reference>
          <reference field="1" count="1">
            <x v="31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31"/>
          </reference>
          <reference field="9" count="0"/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BF3AB66-2D40-419B-85F7-BA0F00883814}" name="Saldos_BCF" displayName="Saldos_BCF" ref="A1:R122" totalsRowShown="0" dataDxfId="349" dataCellStyle="Moneda [0]">
  <autoFilter ref="A1:R122" xr:uid="{EBF3AB66-2D40-419B-85F7-BA0F00883814}"/>
  <tableColumns count="18">
    <tableColumn id="1" xr3:uid="{2278E544-00CA-4C49-AB1A-DE8750996AFF}" name="Razón Social del Suministrador Actual (REUC)" dataDxfId="348"/>
    <tableColumn id="2" xr3:uid="{D7EE08DA-1203-42B4-9AD4-503EF4FC4D13}" name="Rut del Suministrador Actual" dataDxfId="347"/>
    <tableColumn id="3" xr3:uid="{183E27E8-3BAD-4355-A863-76E372C9A9AF}" name="Suministrador Adjudicado" dataDxfId="346"/>
    <tableColumn id="4" xr3:uid="{5070A8AC-F055-4A14-8385-D62F46158742}" name="Distribuidora que se adjudicó el contrato" dataDxfId="345"/>
    <tableColumn id="5" xr3:uid="{DD2A1D8A-8C63-4A55-9FE8-19C81B3D1F2F}" name="Periodo [MM-YYYY]" dataDxfId="344"/>
    <tableColumn id="6" xr3:uid="{A44DB529-8E16-4F80-A1C8-B16B01ED763D}" name="Tipo Cobro" dataDxfId="343"/>
    <tableColumn id="7" xr3:uid="{20EE0846-6643-4AB5-BAF5-22A0F95DCD8F}" name="Decreto_PNP [NNT/YYYY]" dataDxfId="342"/>
    <tableColumn id="8" xr3:uid="{1EACB275-0808-4089-8E20-045F498D08D7}" name="Codigo_Contrato" dataDxfId="341"/>
    <tableColumn id="9" xr3:uid="{13187D4F-B890-41EC-BDDD-DA530B467CEF}" name="Distribuidora" dataDxfId="340"/>
    <tableColumn id="10" xr3:uid="{C2FD8D93-887F-42B3-9627-90E35B68E159}" name="Energía Facturada [kWh]" dataDxfId="339" dataCellStyle="Millares [0]"/>
    <tableColumn id="11" xr3:uid="{9061D04B-6A36-4FFE-89F6-A135C82C141C}" name="Potencia Facturada [kW/Mes]" dataDxfId="338" dataCellStyle="Millares [0]"/>
    <tableColumn id="12" xr3:uid="{AB44DE69-2721-4692-8314-610A56704AE7}" name="Valorización Energía Facturada [$]" dataDxfId="337" dataCellStyle="Moneda [0]"/>
    <tableColumn id="13" xr3:uid="{8B495FDC-19F1-487F-A8A8-EFC13208114E}" name="Valorización Potencia Facturada [$]" dataDxfId="336" dataCellStyle="Moneda [0]"/>
    <tableColumn id="14" xr3:uid="{21254C40-0A0D-42C0-9F4D-E0FAD232D752}" name="Saldo BCF [$]" dataDxfId="335" dataCellStyle="Moneda [0]"/>
    <tableColumn id="15" xr3:uid="{19A8EA15-1BD7-46A6-8D9C-CA4EE997D866}" name="BCF Total aplicado por la Distribuidora [$]" dataDxfId="334" dataCellStyle="Moneda [0]"/>
    <tableColumn id="16" xr3:uid="{A1C53BDC-EB0D-4C9A-9D11-61156BB9BCE8}" name="Saldo BCF [USD]" dataDxfId="333" dataCellStyle="Moneda [0]"/>
    <tableColumn id="17" xr3:uid="{784FA93F-2F58-47FA-8E77-EFCCF49FFA6D}" name="Fecha Monto no Remunerado" dataDxfId="332"/>
    <tableColumn id="18" xr3:uid="{A1FC7642-5597-4F48-B454-3E672697DE5B}" name="Porcentaje Asignación BCF [%]" dataDxfId="331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ABAF0F6-D979-49AB-8B38-BA97A27E1F30}" name="Dolar" displayName="Dolar" ref="V2:W129" totalsRowCount="1" headerRowDxfId="277" headerRowBorderDxfId="276" tableBorderDxfId="275">
  <autoFilter ref="V2:W128" xr:uid="{8ABAF0F6-D979-49AB-8B38-BA97A27E1F30}"/>
  <tableColumns count="2">
    <tableColumn id="1" xr3:uid="{DD07A738-3DAD-4295-B892-5C81BE4F60FD}" name="Mes" dataDxfId="274" totalsRowDxfId="273"/>
    <tableColumn id="2" xr3:uid="{6A8795E9-7A2F-42F5-B2C9-7BEEBF7743EE}" name="Dólar_Mes_Facturación" dataDxfId="272" totalsRowDxfId="27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25B018B-7B0C-4A48-81FC-D46F75AC4B8C}" name="Tipo_Cobro" displayName="Tipo_Cobro" ref="S2:T6" totalsRowShown="0" headerRowDxfId="270" headerRowBorderDxfId="269" tableBorderDxfId="268">
  <autoFilter ref="S2:T6" xr:uid="{725B018B-7B0C-4A48-81FC-D46F75AC4B8C}"/>
  <tableColumns count="2">
    <tableColumn id="1" xr3:uid="{0B3FD46C-4360-49AB-8850-0570FBA780ED}" name="Tipo Cobro"/>
    <tableColumn id="2" xr3:uid="{A1D6D6F8-3EC7-4E02-BBE9-4F25F072370B}" name="ID_Tipo_Cobro" dataDxfId="26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7176555-06ED-4863-8EC6-4B4A44DF6026}" name="Excesos_Saldos_PEC" displayName="Excesos_Saldos_PEC" ref="A1:J2" insertRow="1" totalsRowShown="0">
  <autoFilter ref="A1:J2" xr:uid="{C7176555-06ED-4863-8EC6-4B4A44DF6026}"/>
  <tableColumns count="10">
    <tableColumn id="2" xr3:uid="{A25D41BF-E0CA-41A5-8DAC-FA24A23278ED}" name="Razón Social del Suministrador Actual (REUC)"/>
    <tableColumn id="3" xr3:uid="{92B9A9E4-451B-42C5-98B9-024BEFB83971}" name="Rut del Suministrador Actual"/>
    <tableColumn id="4" xr3:uid="{6B25166B-CB72-4840-B987-465352C07EAE}" name="Suministrador Adjudicado"/>
    <tableColumn id="5" xr3:uid="{2E76FC15-011C-4E49-91B4-D32259A2E88B}" name="Distribuidora que se adjudicó el contrato"/>
    <tableColumn id="6" xr3:uid="{E4C91FD2-2FCC-4677-B994-B0EF589916F5}" name="Tipo Cobro"/>
    <tableColumn id="7" xr3:uid="{56F1EF0A-6A91-49B8-833B-13E78B013F3E}" name="Decreto PNP [NNT/YYYY]"/>
    <tableColumn id="8" xr3:uid="{AA5FDD58-E1EA-4BC2-B4BB-61E515D2DEDD}" name="Codigo_Contrato"/>
    <tableColumn id="9" xr3:uid="{4C432FA3-C5F3-4E60-9034-B7C5F2518525}" name="Distribuidora"/>
    <tableColumn id="10" xr3:uid="{7F2F65D2-E558-470E-B764-B96B1C70E82F}" name="Exceso de Saldo PEC [USD]" dataDxfId="330" dataCellStyle="Moneda [0]"/>
    <tableColumn id="11" xr3:uid="{B7535657-57B2-442F-B27E-3DE75FABA107}" name="Fecha Monto no Remunerado" dataDxfId="32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A2B099-051B-493D-8E4C-F6D764DC5E12}" name="Tabla3" displayName="Tabla3" ref="A1:K241" totalsRowShown="0" headerRowDxfId="328" tableBorderDxfId="327">
  <autoFilter ref="A1:K241" xr:uid="{B3A2B099-051B-493D-8E4C-F6D764DC5E12}"/>
  <tableColumns count="11">
    <tableColumn id="1" xr3:uid="{92F7145C-ED4F-413B-97C0-2E3CFF2ABBA0}" name="Razón Social del Suministrador Actual (REUC)" dataDxfId="326"/>
    <tableColumn id="2" xr3:uid="{6081921C-8844-4C72-AF3B-80D931D32B4B}" name="Rut del Suministrador Actual" dataDxfId="325"/>
    <tableColumn id="3" xr3:uid="{11FAB771-04F6-40B9-8327-A5AA5CA590FA}" name="Suministrador Adjudicado" dataDxfId="324"/>
    <tableColumn id="4" xr3:uid="{B54C6E48-7DF7-41E2-AD77-82F608149E89}" name="Distribuidora que se adjudicó el contrato" dataDxfId="323"/>
    <tableColumn id="5" xr3:uid="{49A6C640-62EF-4501-A375-FAB3BB425394}" name="Tipo Cobro" dataDxfId="322"/>
    <tableColumn id="6" xr3:uid="{5AAF81D3-57D6-442D-BFFC-8BAC71960326}" name="Decreto PNP [NNT/YYYY]" dataDxfId="321"/>
    <tableColumn id="7" xr3:uid="{63058817-6B87-42DB-A6AF-4B1D391859C1}" name="Codigo_Contrato" dataDxfId="320"/>
    <tableColumn id="8" xr3:uid="{25DF1599-1F2C-4003-B269-B79A02BC5296}" name="Distribuidora" dataDxfId="319"/>
    <tableColumn id="9" xr3:uid="{9BB69821-7F77-479B-8287-9BF494F9948C}" name="Diferencias Art. 2do Trans. Ley 21.667 [CLP]" dataDxfId="318" dataCellStyle="Moneda [0]"/>
    <tableColumn id="10" xr3:uid="{886DD5E1-98A7-4F7F-B98B-336E1912ABCE}" name="Fecha Monto no Remunerado" dataDxfId="317"/>
    <tableColumn id="11" xr3:uid="{189AB209-4CF1-4308-A507-F516E0F3F06D}" name="Diferencias Art. 2do Trans. Ley 21.667 [USD]" dataDxfId="316" dataCellStyle="Moneda [0]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1F90E1C-D6A7-45D4-AD23-44995B56D03E}" name="Saldos_BCFSSMM" displayName="Saldos_BCFSSMM" ref="A1:P11" totalsRowShown="0">
  <autoFilter ref="A1:P11" xr:uid="{31F90E1C-D6A7-45D4-AD23-44995B56D03E}"/>
  <tableColumns count="16">
    <tableColumn id="2" xr3:uid="{9DC4407C-6138-4F20-BEAC-B9F20FAD7403}" name="Razón Social Operador SSMM"/>
    <tableColumn id="3" xr3:uid="{7EE5513F-639E-4016-A1F7-37B043D3939C}" name="Rut Operador SSMM" dataDxfId="315"/>
    <tableColumn id="4" xr3:uid="{7FAE4B61-B6B0-4E3C-9E60-8C199EDF4097}" name="Periodo [MM-YYYY]" dataDxfId="314"/>
    <tableColumn id="5" xr3:uid="{55A68314-947D-4A50-A35B-43CB21A1DDEA}" name="Tipo Cobro" dataDxfId="313"/>
    <tableColumn id="6" xr3:uid="{6175BDE9-83F5-4953-9A80-A8FF941708CF}" name="Decreto_Facturacion [NNT/YYYY]" dataDxfId="312"/>
    <tableColumn id="7" xr3:uid="{C660F606-048B-497D-9B0A-3B7DA8119BD0}" name="Codigo_Contrato_SSMM"/>
    <tableColumn id="8" xr3:uid="{18B92437-8355-4046-854D-58E7D3033EAD}" name="Distribuidora"/>
    <tableColumn id="9" xr3:uid="{BFED50D7-960A-4AD7-A183-29CE27B4B464}" name="Energía Facturada [kWh]" dataDxfId="311"/>
    <tableColumn id="10" xr3:uid="{9B2C6F54-3D50-42D9-A5C6-D5E91C21C8EC}" name="Potencia Facturada [kW/Mes]" dataDxfId="310"/>
    <tableColumn id="11" xr3:uid="{A26A754E-45FF-4366-AEB7-C0E4608C019C}" name="Valorización Energía Facturada [$]" dataDxfId="309" dataCellStyle="Moneda [0]"/>
    <tableColumn id="12" xr3:uid="{9D4E4FB2-F46F-46B4-94B2-8ED926EC6E68}" name="Valorización Potencia Facturada [$]" dataDxfId="308" dataCellStyle="Moneda [0]"/>
    <tableColumn id="13" xr3:uid="{F973D24B-7C51-45E6-A504-EC6515BA379F}" name="Saldo BCF [$]" dataDxfId="307" dataCellStyle="Moneda [0]"/>
    <tableColumn id="14" xr3:uid="{D6155FD0-9BDE-4E82-95DC-4D0655C63234}" name="BCF Total aplicado por la Distribuidora [$]" dataDxfId="306" dataCellStyle="Moneda [0]"/>
    <tableColumn id="15" xr3:uid="{7EC72891-4854-4081-9E5C-12A76BA6FD2F}" name="Saldo BCF [USD]" dataDxfId="305" dataCellStyle="Moneda [0]"/>
    <tableColumn id="16" xr3:uid="{90947902-70D0-43F4-9845-D80A7812520A}" name="Fecha Monto no Remunerado" dataDxfId="304"/>
    <tableColumn id="17" xr3:uid="{FD8486B0-E294-4A29-A01A-BE9D7FE3E12A}" name="Porcentaje Asignación BCF [%]" dataDxfId="303" dataCellStyle="Porcentaje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A113A21-028A-4063-BCEB-8F3C33CF217A}" name="Excesos_Saldos_SSMM" displayName="Excesos_Saldos_SSMM" ref="A1:G2" insertRow="1" totalsRowShown="0">
  <autoFilter ref="A1:G2" xr:uid="{FA113A21-028A-4063-BCEB-8F3C33CF217A}"/>
  <tableColumns count="7">
    <tableColumn id="1" xr3:uid="{7F3EC954-3773-40B1-AA0B-6B03B6127F39}" name="Razón Social Operador SSM"/>
    <tableColumn id="2" xr3:uid="{A449D6D5-E60B-4364-9B36-DE24677074B7}" name="Rut Operador SSMM"/>
    <tableColumn id="3" xr3:uid="{3E9B2146-1159-4FD6-95D8-B74BA86AAD37}" name="Decreto PNP [NNT/YYYY]"/>
    <tableColumn id="4" xr3:uid="{22BBF621-428A-4765-A7AE-567166712536}" name="Codigo_Contrato_SSMM"/>
    <tableColumn id="5" xr3:uid="{F5AC6C01-BFF9-4284-BFF7-CB3B4E8CE755}" name="Distribuidora"/>
    <tableColumn id="6" xr3:uid="{8F73B8ED-4E68-43D7-9FB1-EC8A446C9BF7}" name="Exceso de Saldo PEC [USD]" dataDxfId="302" dataCellStyle="Moneda [0]"/>
    <tableColumn id="7" xr3:uid="{C0FE86E9-4F52-48AC-A507-D4DEBC76AC20}" name="Fecha Monto no Remunerado" dataDxfId="301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426154A-B244-438E-AEF5-946B1AEE4552}" name="Dif_Fact_SSMM" displayName="Dif_Fact_SSMM" ref="A1:I7" totalsRowShown="0">
  <autoFilter ref="A1:I7" xr:uid="{3426154A-B244-438E-AEF5-946B1AEE4552}"/>
  <tableColumns count="9">
    <tableColumn id="1" xr3:uid="{3B348A20-A7E4-4966-B860-C01186263125}" name="Informante"/>
    <tableColumn id="2" xr3:uid="{22BA3022-0C84-4802-B79F-DF43F078C925}" name="Razón Social Operador SSMM"/>
    <tableColumn id="3" xr3:uid="{6D463BFC-AADB-4E6D-81A0-14B0082D651C}" name="Rut Operador SSMM"/>
    <tableColumn id="4" xr3:uid="{F8636B99-D5AF-4F0C-92FD-1C7EBFA502A9}" name="Decreto PNP [NNT/YYYY]"/>
    <tableColumn id="5" xr3:uid="{D2C7038A-1077-4A52-9D9B-C202CCE71F96}" name="Codigo_Contrato_SSMM"/>
    <tableColumn id="6" xr3:uid="{AB4E2729-0AA4-49C4-B3DD-9AC3C4A34437}" name="Distribuidora"/>
    <tableColumn id="7" xr3:uid="{FE1687F0-B74D-4A8D-B1E5-3B83AE1A5723}" name="Diferencias Art. 2do Trans. Ley 21.667 [CLP]" dataCellStyle="Moneda [0]"/>
    <tableColumn id="8" xr3:uid="{22C53975-EE70-469E-AFF6-57ED12CF8697}" name="Fecha Monto no Remunerado" dataDxfId="300"/>
    <tableColumn id="9" xr3:uid="{95C27CAE-F6EE-459A-87B8-16ECE1059A86}" name="Diferencias Art. 2do Trans. Ley 21.667 [USD]" dataDxfId="299" dataCellStyle="Millares [0]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AFA171-A4C7-4956-A9A6-DC78A4EB6C52}" name="Tabla2" displayName="Tabla2" ref="F2:I53" totalsRowShown="0" headerRowBorderDxfId="298" tableBorderDxfId="297">
  <autoFilter ref="F2:I53" xr:uid="{EDAFA171-A4C7-4956-A9A6-DC78A4EB6C52}"/>
  <sortState xmlns:xlrd2="http://schemas.microsoft.com/office/spreadsheetml/2017/richdata2" ref="F3:G50">
    <sortCondition ref="F3:F50"/>
  </sortState>
  <tableColumns count="4">
    <tableColumn id="1" xr3:uid="{BC5DAFEE-9846-4F9A-8987-3EE248727288}" name="ADJUDICATARIA_PNP" dataDxfId="296"/>
    <tableColumn id="2" xr3:uid="{2107E286-D541-4685-942C-0422BF431E8C}" name="SUMINISTRADOR ACTUAL" dataDxfId="295"/>
    <tableColumn id="3" xr3:uid="{2A5E6ADE-9221-4A9F-B791-438E80FD9899}" name="RUT (REUC)" dataDxfId="294"/>
    <tableColumn id="4" xr3:uid="{66077583-22B4-488E-83EE-3BD4AD8C913D}" name="RAZÓN SOCIAL (REUC)" dataDxfId="29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B7A8DF-7F67-4355-9027-60990C483BE6}" name="Tabla4" displayName="Tabla4" ref="L2:P1974" totalsRowShown="0" headerRowDxfId="292" dataDxfId="290" headerRowBorderDxfId="291" tableBorderDxfId="289">
  <autoFilter ref="L2:P1974" xr:uid="{EDB7A8DF-7F67-4355-9027-60990C483BE6}"/>
  <sortState xmlns:xlrd2="http://schemas.microsoft.com/office/spreadsheetml/2017/richdata2" ref="L3:L76">
    <sortCondition ref="L3:L76"/>
  </sortState>
  <tableColumns count="5">
    <tableColumn id="1" xr3:uid="{74F61EBC-6A43-4628-866B-10C55AB9CF14}" name="Codigo_Contrato" dataDxfId="288"/>
    <tableColumn id="2" xr3:uid="{5698BC6F-1605-4F11-BED3-743FBEB0269B}" name="ADJUDICATARIA_PNP" dataDxfId="287"/>
    <tableColumn id="3" xr3:uid="{27AF0377-55A7-4D10-B065-B90F96CF8705}" name="Distribuidora" dataDxfId="286"/>
    <tableColumn id="5" xr3:uid="{ADAAF5BE-BAE6-4291-809A-37CB597EC7AD}" name="Licitación" dataDxfId="285"/>
    <tableColumn id="4" xr3:uid="{40790698-FD92-4EB7-B85B-A09F9035F878}" name="¿Aplica MPC?" dataDxfId="284">
      <calculatedColumnFormula>IF(Tabla4[[#This Row],[Licitación]]="2015/01","No","Si")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7759E1-8829-426C-8E1B-9E7A3FDFD81E}" name="Tabla1" displayName="Tabla1" ref="B2:C34" totalsRowShown="0" headerRowDxfId="283" dataDxfId="281" headerRowBorderDxfId="282" tableBorderDxfId="280">
  <autoFilter ref="B2:C34" xr:uid="{D07759E1-8829-426C-8E1B-9E7A3FDFD81E}"/>
  <sortState xmlns:xlrd2="http://schemas.microsoft.com/office/spreadsheetml/2017/richdata2" ref="B3:C30">
    <sortCondition ref="B3:B30"/>
  </sortState>
  <tableColumns count="2">
    <tableColumn id="1" xr3:uid="{683CD6F6-45B5-41CF-8854-6B17C6A5C149}" name="Distribuidora" dataDxfId="279"/>
    <tableColumn id="2" xr3:uid="{A465391D-F702-4691-9A58-BEC315329235}" name="Rut (REUC)" dataDxfId="27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02FE-4A63-4626-8FFC-847538BD9CDC}">
  <sheetPr>
    <tabColor rgb="FFFF0000"/>
  </sheetPr>
  <dimension ref="B1:AL116"/>
  <sheetViews>
    <sheetView tabSelected="1" zoomScale="90" zoomScaleNormal="90" workbookViewId="0"/>
  </sheetViews>
  <sheetFormatPr baseColWidth="10" defaultRowHeight="15" x14ac:dyDescent="0.25"/>
  <cols>
    <col min="2" max="2" width="77" customWidth="1"/>
    <col min="3" max="3" width="30.140625" customWidth="1"/>
    <col min="4" max="4" width="32.85546875" customWidth="1"/>
    <col min="5" max="5" width="35.85546875" customWidth="1"/>
    <col min="6" max="6" width="29.85546875" bestFit="1" customWidth="1"/>
    <col min="7" max="7" width="23.42578125" bestFit="1" customWidth="1"/>
    <col min="8" max="8" width="20.5703125" bestFit="1" customWidth="1"/>
    <col min="9" max="9" width="26.85546875" customWidth="1"/>
    <col min="10" max="10" width="16.5703125" customWidth="1"/>
    <col min="11" max="11" width="32.7109375" customWidth="1"/>
    <col min="12" max="12" width="30.85546875" customWidth="1"/>
    <col min="13" max="13" width="31.42578125" customWidth="1"/>
    <col min="14" max="14" width="41" customWidth="1"/>
    <col min="15" max="15" width="29.85546875" bestFit="1" customWidth="1"/>
    <col min="16" max="16" width="32.85546875" bestFit="1" customWidth="1"/>
    <col min="17" max="17" width="10.28515625" customWidth="1"/>
    <col min="18" max="18" width="75.28515625" customWidth="1"/>
    <col min="19" max="19" width="31.140625" customWidth="1"/>
    <col min="20" max="20" width="42.140625" customWidth="1"/>
    <col min="21" max="21" width="14.42578125" bestFit="1" customWidth="1"/>
    <col min="22" max="22" width="23.42578125" bestFit="1" customWidth="1"/>
    <col min="23" max="23" width="20.5703125" bestFit="1" customWidth="1"/>
    <col min="24" max="24" width="15" customWidth="1"/>
    <col min="25" max="26" width="47.28515625" customWidth="1"/>
    <col min="27" max="27" width="29.85546875" bestFit="1" customWidth="1"/>
    <col min="28" max="28" width="32.85546875" bestFit="1" customWidth="1"/>
    <col min="29" max="29" width="46" customWidth="1"/>
    <col min="30" max="30" width="57" bestFit="1" customWidth="1"/>
    <col min="31" max="31" width="65.140625" bestFit="1" customWidth="1"/>
    <col min="32" max="32" width="29.85546875" bestFit="1" customWidth="1"/>
    <col min="33" max="33" width="48.140625" bestFit="1" customWidth="1"/>
    <col min="34" max="34" width="16.140625" customWidth="1"/>
    <col min="35" max="35" width="35.5703125" customWidth="1"/>
    <col min="36" max="36" width="67.140625" bestFit="1" customWidth="1"/>
    <col min="37" max="37" width="29.85546875" bestFit="1" customWidth="1"/>
    <col min="38" max="38" width="48.140625" bestFit="1" customWidth="1"/>
  </cols>
  <sheetData>
    <row r="1" spans="2:38" ht="19.5" thickBot="1" x14ac:dyDescent="0.35">
      <c r="B1" s="44" t="s">
        <v>2273</v>
      </c>
      <c r="C1" s="44"/>
      <c r="D1" s="44"/>
      <c r="E1" s="44"/>
      <c r="F1" s="44"/>
      <c r="G1" s="44"/>
      <c r="H1" s="44"/>
      <c r="I1" s="30"/>
      <c r="J1" s="30"/>
      <c r="K1" s="44" t="s">
        <v>2274</v>
      </c>
      <c r="L1" s="44"/>
      <c r="M1" s="44"/>
      <c r="N1" s="44"/>
      <c r="O1" s="44"/>
      <c r="P1" s="44"/>
      <c r="Q1" s="30"/>
      <c r="R1" s="28" t="s">
        <v>2275</v>
      </c>
      <c r="S1" s="28"/>
      <c r="T1" s="28"/>
      <c r="U1" s="28"/>
      <c r="V1" s="28"/>
      <c r="W1" s="28"/>
      <c r="Y1" s="28" t="s">
        <v>2276</v>
      </c>
      <c r="Z1" s="28"/>
      <c r="AA1" s="28"/>
      <c r="AB1" s="28"/>
      <c r="AC1" s="30"/>
      <c r="AD1" s="28" t="s">
        <v>2272</v>
      </c>
      <c r="AE1" s="28"/>
      <c r="AF1" s="28"/>
      <c r="AG1" s="28"/>
      <c r="AI1" s="28" t="s">
        <v>2271</v>
      </c>
      <c r="AJ1" s="28"/>
      <c r="AK1" s="28"/>
      <c r="AL1" s="28"/>
    </row>
    <row r="2" spans="2:38" ht="15.75" thickTop="1" x14ac:dyDescent="0.25">
      <c r="G2" s="36">
        <f>SUM(G4:G63)</f>
        <v>189155.35629999993</v>
      </c>
      <c r="H2" s="36">
        <f>SUM(H4:H63)</f>
        <v>176630959.29969999</v>
      </c>
      <c r="J2" s="36"/>
      <c r="V2" s="36">
        <f>SUM(V4:V13)</f>
        <v>65502.700118753972</v>
      </c>
      <c r="W2" s="36">
        <f>SUM(W4:W13)</f>
        <v>61167076.397893637</v>
      </c>
      <c r="AG2" s="36">
        <f>SUM(AG4:AG55)</f>
        <v>0</v>
      </c>
      <c r="AI2" s="36"/>
    </row>
    <row r="3" spans="2:38" x14ac:dyDescent="0.25">
      <c r="B3" s="24" t="s">
        <v>0</v>
      </c>
      <c r="C3" s="24" t="s">
        <v>1</v>
      </c>
      <c r="D3" s="24" t="s">
        <v>2</v>
      </c>
      <c r="E3" s="24" t="s">
        <v>4</v>
      </c>
      <c r="F3" s="24" t="s">
        <v>9</v>
      </c>
      <c r="G3" t="s">
        <v>2256</v>
      </c>
      <c r="H3" t="s">
        <v>2257</v>
      </c>
      <c r="K3" s="24" t="s">
        <v>0</v>
      </c>
      <c r="L3" s="24" t="s">
        <v>1</v>
      </c>
      <c r="M3" s="24" t="s">
        <v>2</v>
      </c>
      <c r="N3" s="24" t="s">
        <v>4</v>
      </c>
      <c r="O3" s="24" t="s">
        <v>9</v>
      </c>
      <c r="P3" t="s">
        <v>2258</v>
      </c>
      <c r="R3" s="24" t="s">
        <v>2259</v>
      </c>
      <c r="S3" s="24" t="s">
        <v>2260</v>
      </c>
      <c r="T3" s="24" t="s">
        <v>9</v>
      </c>
      <c r="U3" s="24" t="s">
        <v>4</v>
      </c>
      <c r="V3" t="s">
        <v>2256</v>
      </c>
      <c r="W3" t="s">
        <v>2257</v>
      </c>
      <c r="Y3" s="24" t="s">
        <v>2263</v>
      </c>
      <c r="Z3" s="24" t="s">
        <v>2260</v>
      </c>
      <c r="AA3" s="24" t="s">
        <v>9</v>
      </c>
      <c r="AB3" t="s">
        <v>2258</v>
      </c>
      <c r="AD3" s="24" t="s">
        <v>0</v>
      </c>
      <c r="AE3" s="24" t="s">
        <v>1</v>
      </c>
      <c r="AF3" s="50" t="s">
        <v>9</v>
      </c>
      <c r="AG3" t="s">
        <v>2269</v>
      </c>
      <c r="AI3" s="24" t="s">
        <v>2259</v>
      </c>
      <c r="AJ3" s="24" t="s">
        <v>2260</v>
      </c>
      <c r="AK3" s="24" t="s">
        <v>9</v>
      </c>
      <c r="AL3" t="s">
        <v>2269</v>
      </c>
    </row>
    <row r="4" spans="2:38" x14ac:dyDescent="0.25">
      <c r="B4" s="7" t="s">
        <v>331</v>
      </c>
      <c r="C4" s="7" t="s">
        <v>330</v>
      </c>
      <c r="D4" s="7" t="s">
        <v>328</v>
      </c>
      <c r="E4" s="7" t="s">
        <v>325</v>
      </c>
      <c r="F4" s="29">
        <v>45621</v>
      </c>
      <c r="G4" s="31">
        <v>467.1397</v>
      </c>
      <c r="H4" s="31">
        <v>436219.7525</v>
      </c>
      <c r="I4" s="34"/>
      <c r="J4" s="27"/>
      <c r="K4" s="7" t="s">
        <v>2264</v>
      </c>
      <c r="L4" s="7" t="s">
        <v>2264</v>
      </c>
      <c r="M4" s="7" t="s">
        <v>2264</v>
      </c>
      <c r="N4" s="7" t="s">
        <v>2264</v>
      </c>
      <c r="O4" s="29" t="s">
        <v>2264</v>
      </c>
      <c r="P4" s="31"/>
      <c r="R4" s="50" t="s">
        <v>2287</v>
      </c>
      <c r="S4" s="54" t="s">
        <v>2288</v>
      </c>
      <c r="T4" s="55">
        <v>45621</v>
      </c>
      <c r="U4" s="54" t="s">
        <v>325</v>
      </c>
      <c r="V4" s="49">
        <v>1.6656321976681006</v>
      </c>
      <c r="W4" s="49">
        <v>1555.384002504449</v>
      </c>
      <c r="X4" s="35"/>
      <c r="Y4" s="50" t="s">
        <v>2264</v>
      </c>
      <c r="Z4" s="50" t="s">
        <v>2264</v>
      </c>
      <c r="AA4" s="51" t="s">
        <v>2264</v>
      </c>
      <c r="AB4" s="53"/>
      <c r="AC4" s="31"/>
      <c r="AD4" t="s">
        <v>2264</v>
      </c>
      <c r="AE4" t="s">
        <v>2264</v>
      </c>
      <c r="AF4" s="1" t="s">
        <v>2264</v>
      </c>
      <c r="AG4" s="27"/>
      <c r="AI4" t="s">
        <v>2280</v>
      </c>
      <c r="AJ4" t="s">
        <v>392</v>
      </c>
      <c r="AK4" s="1">
        <v>45535</v>
      </c>
      <c r="AL4" s="43">
        <v>76121.779761264654</v>
      </c>
    </row>
    <row r="5" spans="2:38" x14ac:dyDescent="0.25">
      <c r="B5" s="7" t="s">
        <v>335</v>
      </c>
      <c r="C5" s="7" t="s">
        <v>337</v>
      </c>
      <c r="D5" s="7" t="s">
        <v>335</v>
      </c>
      <c r="E5" s="7" t="s">
        <v>325</v>
      </c>
      <c r="F5" s="1">
        <v>45621</v>
      </c>
      <c r="G5" s="31">
        <v>2114.3198999999995</v>
      </c>
      <c r="H5" s="31">
        <v>1974373.0594000001</v>
      </c>
      <c r="I5" s="34"/>
      <c r="J5" s="27"/>
      <c r="K5" s="7"/>
      <c r="L5" s="7"/>
      <c r="M5" s="7"/>
      <c r="N5" s="7"/>
      <c r="O5" s="7"/>
      <c r="P5" s="7"/>
      <c r="Q5" s="27"/>
      <c r="R5" s="50" t="s">
        <v>2289</v>
      </c>
      <c r="S5" s="54" t="s">
        <v>2290</v>
      </c>
      <c r="T5" s="29">
        <v>45621</v>
      </c>
      <c r="U5" s="54" t="s">
        <v>325</v>
      </c>
      <c r="V5" s="49">
        <v>323.18684300886332</v>
      </c>
      <c r="W5" s="49">
        <v>301795.10587010666</v>
      </c>
      <c r="X5" s="35"/>
      <c r="AI5" t="s">
        <v>2280</v>
      </c>
      <c r="AJ5" t="s">
        <v>392</v>
      </c>
      <c r="AK5" s="1">
        <v>45443</v>
      </c>
      <c r="AL5" s="43">
        <v>6541365.2165860459</v>
      </c>
    </row>
    <row r="6" spans="2:38" x14ac:dyDescent="0.25">
      <c r="B6" s="7" t="s">
        <v>323</v>
      </c>
      <c r="C6" s="7" t="s">
        <v>322</v>
      </c>
      <c r="D6" s="7" t="s">
        <v>320</v>
      </c>
      <c r="E6" t="s">
        <v>325</v>
      </c>
      <c r="F6" s="1">
        <v>45590</v>
      </c>
      <c r="G6" s="31">
        <v>41.546900000000001</v>
      </c>
      <c r="H6" s="31">
        <v>38481.120000000003</v>
      </c>
      <c r="I6" s="34"/>
      <c r="J6" s="27"/>
      <c r="K6" s="7"/>
      <c r="L6" s="7"/>
      <c r="M6" s="7"/>
      <c r="N6" s="7"/>
      <c r="O6" s="7"/>
      <c r="P6" s="7"/>
      <c r="R6" s="50" t="s">
        <v>2280</v>
      </c>
      <c r="S6" s="54" t="s">
        <v>392</v>
      </c>
      <c r="T6" s="29">
        <v>45621</v>
      </c>
      <c r="U6" s="54" t="s">
        <v>325</v>
      </c>
      <c r="V6" s="49">
        <v>57995.914470747724</v>
      </c>
      <c r="W6" s="49">
        <v>54157164.891928926</v>
      </c>
      <c r="X6" s="35"/>
      <c r="AI6" t="s">
        <v>2284</v>
      </c>
      <c r="AJ6" t="s">
        <v>477</v>
      </c>
      <c r="AK6" s="1">
        <v>45535</v>
      </c>
      <c r="AL6" s="43">
        <v>371035.03925153241</v>
      </c>
    </row>
    <row r="7" spans="2:38" x14ac:dyDescent="0.25">
      <c r="B7" s="7" t="s">
        <v>354</v>
      </c>
      <c r="C7" s="7" t="s">
        <v>356</v>
      </c>
      <c r="D7" s="7" t="s">
        <v>354</v>
      </c>
      <c r="E7" t="s">
        <v>325</v>
      </c>
      <c r="F7" s="1">
        <v>45376</v>
      </c>
      <c r="G7" s="31">
        <v>2.9100000000000001E-2</v>
      </c>
      <c r="H7" s="31">
        <v>28</v>
      </c>
      <c r="I7" s="34"/>
      <c r="J7" s="27"/>
      <c r="K7" s="38"/>
      <c r="L7" s="7"/>
      <c r="M7" s="7"/>
      <c r="N7" s="7"/>
      <c r="O7" s="7"/>
      <c r="P7" s="7"/>
      <c r="R7" s="50" t="s">
        <v>2282</v>
      </c>
      <c r="S7" s="54" t="s">
        <v>2283</v>
      </c>
      <c r="T7" s="29">
        <v>45621</v>
      </c>
      <c r="U7" s="54" t="s">
        <v>325</v>
      </c>
      <c r="V7" s="49">
        <v>5512.0708356656742</v>
      </c>
      <c r="W7" s="49">
        <v>5147226.867052963</v>
      </c>
      <c r="X7" s="35"/>
      <c r="AI7" t="s">
        <v>2284</v>
      </c>
      <c r="AJ7" t="s">
        <v>477</v>
      </c>
      <c r="AK7" s="1">
        <v>45443</v>
      </c>
      <c r="AL7" s="43">
        <v>4628484.9871442886</v>
      </c>
    </row>
    <row r="8" spans="2:38" x14ac:dyDescent="0.25">
      <c r="B8" s="7" t="s">
        <v>354</v>
      </c>
      <c r="C8" s="7" t="s">
        <v>356</v>
      </c>
      <c r="D8" s="7" t="s">
        <v>354</v>
      </c>
      <c r="E8" t="s">
        <v>325</v>
      </c>
      <c r="F8" s="1">
        <v>45621</v>
      </c>
      <c r="G8" s="31">
        <v>559.47360000000003</v>
      </c>
      <c r="H8" s="31">
        <v>522442</v>
      </c>
      <c r="I8" s="34"/>
      <c r="J8" s="27"/>
      <c r="K8" s="31"/>
      <c r="L8" s="7"/>
      <c r="M8" s="7"/>
      <c r="N8" s="7"/>
      <c r="O8" s="7"/>
      <c r="P8" s="7"/>
      <c r="R8" s="50" t="s">
        <v>2284</v>
      </c>
      <c r="S8" s="54" t="s">
        <v>477</v>
      </c>
      <c r="T8" s="29">
        <v>45621</v>
      </c>
      <c r="U8" s="54" t="s">
        <v>325</v>
      </c>
      <c r="V8" s="49">
        <v>1512.0184953036201</v>
      </c>
      <c r="W8" s="49">
        <v>1411937.9910994731</v>
      </c>
      <c r="X8" s="35"/>
    </row>
    <row r="9" spans="2:38" x14ac:dyDescent="0.25">
      <c r="B9" s="7" t="s">
        <v>10</v>
      </c>
      <c r="C9" s="7" t="s">
        <v>11</v>
      </c>
      <c r="D9" s="7" t="s">
        <v>12</v>
      </c>
      <c r="E9" s="52" t="s">
        <v>325</v>
      </c>
      <c r="F9" s="1">
        <v>45621</v>
      </c>
      <c r="G9" s="31">
        <v>726.46280000000002</v>
      </c>
      <c r="H9" s="31">
        <v>678378.17830000003</v>
      </c>
      <c r="I9" s="34"/>
      <c r="J9" s="27"/>
      <c r="K9" s="31"/>
      <c r="L9" s="38"/>
      <c r="M9" s="38"/>
      <c r="N9" s="31"/>
      <c r="O9" s="7"/>
      <c r="P9" s="7"/>
      <c r="R9" s="50" t="s">
        <v>2291</v>
      </c>
      <c r="S9" s="54" t="s">
        <v>2292</v>
      </c>
      <c r="T9" s="29">
        <v>45621</v>
      </c>
      <c r="U9" s="54" t="s">
        <v>325</v>
      </c>
      <c r="V9" s="49">
        <v>157.09108404464175</v>
      </c>
      <c r="W9" s="49">
        <v>146693.2251917269</v>
      </c>
      <c r="X9" s="35"/>
    </row>
    <row r="10" spans="2:38" x14ac:dyDescent="0.25">
      <c r="B10" s="7" t="s">
        <v>10</v>
      </c>
      <c r="C10" s="7" t="s">
        <v>11</v>
      </c>
      <c r="D10" t="s">
        <v>53</v>
      </c>
      <c r="E10" t="s">
        <v>325</v>
      </c>
      <c r="F10" s="1">
        <v>45621</v>
      </c>
      <c r="G10" s="31">
        <v>231.07689999999999</v>
      </c>
      <c r="H10" s="31">
        <v>215781.8884</v>
      </c>
      <c r="I10" s="34"/>
      <c r="J10" s="27"/>
      <c r="K10" s="7"/>
      <c r="L10" s="7"/>
      <c r="M10" s="7"/>
      <c r="N10" s="7"/>
      <c r="O10" s="7"/>
      <c r="P10" s="7"/>
      <c r="R10" s="50" t="s">
        <v>2285</v>
      </c>
      <c r="S10" s="7" t="s">
        <v>2286</v>
      </c>
      <c r="T10" s="29">
        <v>45621</v>
      </c>
      <c r="U10" t="s">
        <v>325</v>
      </c>
      <c r="V10" s="49">
        <v>0.75275778576880081</v>
      </c>
      <c r="W10" s="49">
        <v>702.93274792876389</v>
      </c>
      <c r="X10" s="35"/>
    </row>
    <row r="11" spans="2:38" x14ac:dyDescent="0.25">
      <c r="B11" s="7" t="s">
        <v>388</v>
      </c>
      <c r="C11" s="7" t="s">
        <v>403</v>
      </c>
      <c r="D11" s="7" t="s">
        <v>388</v>
      </c>
      <c r="E11" t="s">
        <v>325</v>
      </c>
      <c r="F11" s="1">
        <v>45347</v>
      </c>
      <c r="G11" s="31">
        <v>2.9700000000000004E-2</v>
      </c>
      <c r="H11" s="31">
        <v>27</v>
      </c>
      <c r="I11" s="34"/>
      <c r="J11" s="27"/>
      <c r="K11" s="38"/>
      <c r="L11" s="38"/>
      <c r="M11" s="7"/>
      <c r="N11" s="7"/>
      <c r="O11" s="7"/>
      <c r="P11" s="7"/>
    </row>
    <row r="12" spans="2:38" x14ac:dyDescent="0.25">
      <c r="B12" s="7" t="s">
        <v>388</v>
      </c>
      <c r="C12" s="7" t="s">
        <v>403</v>
      </c>
      <c r="D12" s="7" t="s">
        <v>388</v>
      </c>
      <c r="E12" t="s">
        <v>325</v>
      </c>
      <c r="F12" s="1">
        <v>45376</v>
      </c>
      <c r="G12" s="31">
        <v>3.3299999999999996E-2</v>
      </c>
      <c r="H12" s="31">
        <v>32</v>
      </c>
      <c r="I12" s="34"/>
      <c r="J12" s="27"/>
      <c r="K12" s="27"/>
    </row>
    <row r="13" spans="2:38" x14ac:dyDescent="0.25">
      <c r="B13" s="7" t="s">
        <v>388</v>
      </c>
      <c r="C13" s="7" t="s">
        <v>403</v>
      </c>
      <c r="D13" s="7" t="s">
        <v>388</v>
      </c>
      <c r="E13" t="s">
        <v>325</v>
      </c>
      <c r="F13" s="1">
        <v>45407</v>
      </c>
      <c r="G13" s="31">
        <v>4.24E-2</v>
      </c>
      <c r="H13" s="31">
        <v>41</v>
      </c>
      <c r="I13" s="34"/>
      <c r="J13" s="27"/>
      <c r="K13" s="27"/>
      <c r="L13" s="27"/>
      <c r="Y13" s="27"/>
    </row>
    <row r="14" spans="2:38" x14ac:dyDescent="0.25">
      <c r="B14" s="7" t="s">
        <v>388</v>
      </c>
      <c r="C14" s="7" t="s">
        <v>403</v>
      </c>
      <c r="D14" s="7" t="s">
        <v>388</v>
      </c>
      <c r="E14" t="s">
        <v>325</v>
      </c>
      <c r="F14" s="1">
        <v>45621</v>
      </c>
      <c r="G14" s="31">
        <v>2.2980999999999998</v>
      </c>
      <c r="H14" s="31">
        <v>2146</v>
      </c>
      <c r="I14" s="34"/>
      <c r="J14" s="27"/>
    </row>
    <row r="15" spans="2:38" x14ac:dyDescent="0.25">
      <c r="B15" s="7" t="s">
        <v>382</v>
      </c>
      <c r="C15" s="7" t="s">
        <v>381</v>
      </c>
      <c r="D15" s="7" t="s">
        <v>379</v>
      </c>
      <c r="E15" s="52" t="s">
        <v>325</v>
      </c>
      <c r="F15" s="1">
        <v>45347</v>
      </c>
      <c r="G15" s="31">
        <v>5.4999999999999997E-3</v>
      </c>
      <c r="H15" s="31">
        <v>5</v>
      </c>
      <c r="I15" s="34"/>
      <c r="J15" s="27"/>
    </row>
    <row r="16" spans="2:38" x14ac:dyDescent="0.25">
      <c r="B16" s="7" t="s">
        <v>382</v>
      </c>
      <c r="C16" s="7" t="s">
        <v>381</v>
      </c>
      <c r="D16" s="7" t="s">
        <v>379</v>
      </c>
      <c r="E16" s="52" t="s">
        <v>325</v>
      </c>
      <c r="F16" s="1">
        <v>45376</v>
      </c>
      <c r="G16" s="31">
        <v>1.8700000000000001E-2</v>
      </c>
      <c r="H16" s="31">
        <v>18</v>
      </c>
      <c r="J16" s="27"/>
      <c r="K16" s="26"/>
    </row>
    <row r="17" spans="2:11" x14ac:dyDescent="0.25">
      <c r="B17" s="7" t="s">
        <v>382</v>
      </c>
      <c r="C17" s="7" t="s">
        <v>381</v>
      </c>
      <c r="D17" s="7" t="s">
        <v>379</v>
      </c>
      <c r="E17" s="52" t="s">
        <v>325</v>
      </c>
      <c r="F17" s="1">
        <v>45407</v>
      </c>
      <c r="G17" s="31">
        <v>2.2699999999999998E-2</v>
      </c>
      <c r="H17" s="31">
        <v>22</v>
      </c>
      <c r="I17" s="34"/>
      <c r="J17" s="27"/>
      <c r="K17" s="37"/>
    </row>
    <row r="18" spans="2:11" x14ac:dyDescent="0.25">
      <c r="B18" s="7" t="s">
        <v>382</v>
      </c>
      <c r="C18" s="7" t="s">
        <v>381</v>
      </c>
      <c r="D18" s="7" t="s">
        <v>379</v>
      </c>
      <c r="E18" s="52" t="s">
        <v>325</v>
      </c>
      <c r="F18" s="1">
        <v>45590</v>
      </c>
      <c r="G18" s="31">
        <v>1.3161</v>
      </c>
      <c r="H18" s="31">
        <v>1219</v>
      </c>
      <c r="J18" s="27"/>
    </row>
    <row r="19" spans="2:11" x14ac:dyDescent="0.25">
      <c r="B19" s="7" t="s">
        <v>382</v>
      </c>
      <c r="C19" s="7" t="s">
        <v>381</v>
      </c>
      <c r="D19" s="7" t="s">
        <v>379</v>
      </c>
      <c r="E19" s="52" t="s">
        <v>325</v>
      </c>
      <c r="F19" s="1">
        <v>45621</v>
      </c>
      <c r="G19" s="31">
        <v>1880.0751</v>
      </c>
      <c r="H19" s="31">
        <v>1755633</v>
      </c>
      <c r="I19" s="34"/>
      <c r="J19" s="27"/>
    </row>
    <row r="20" spans="2:11" x14ac:dyDescent="0.25">
      <c r="B20" s="7" t="s">
        <v>100</v>
      </c>
      <c r="C20" s="7" t="s">
        <v>101</v>
      </c>
      <c r="D20" s="7" t="s">
        <v>102</v>
      </c>
      <c r="E20" t="s">
        <v>325</v>
      </c>
      <c r="F20" s="29">
        <v>45498</v>
      </c>
      <c r="G20" s="31">
        <v>239.8717</v>
      </c>
      <c r="H20" s="31">
        <v>222140.30599999998</v>
      </c>
      <c r="I20" s="34"/>
      <c r="J20" s="27"/>
    </row>
    <row r="21" spans="2:11" x14ac:dyDescent="0.25">
      <c r="B21" s="7" t="s">
        <v>100</v>
      </c>
      <c r="C21" s="7" t="s">
        <v>101</v>
      </c>
      <c r="D21" s="7" t="s">
        <v>102</v>
      </c>
      <c r="E21" t="s">
        <v>325</v>
      </c>
      <c r="F21" s="29">
        <v>45560</v>
      </c>
      <c r="G21" s="31">
        <v>325.60969999999998</v>
      </c>
      <c r="H21" s="31">
        <v>302784.38000000006</v>
      </c>
      <c r="I21" s="34"/>
      <c r="J21" s="27"/>
    </row>
    <row r="22" spans="2:11" x14ac:dyDescent="0.25">
      <c r="B22" s="7" t="s">
        <v>100</v>
      </c>
      <c r="C22" s="7" t="s">
        <v>101</v>
      </c>
      <c r="D22" s="7" t="s">
        <v>102</v>
      </c>
      <c r="E22" t="s">
        <v>325</v>
      </c>
      <c r="F22" s="1">
        <v>45590</v>
      </c>
      <c r="G22" s="31">
        <v>78.554699999999997</v>
      </c>
      <c r="H22" s="31">
        <v>72758.115000000005</v>
      </c>
      <c r="I22" s="34"/>
      <c r="J22" s="27"/>
    </row>
    <row r="23" spans="2:11" x14ac:dyDescent="0.25">
      <c r="B23" s="7" t="s">
        <v>100</v>
      </c>
      <c r="C23" s="7" t="s">
        <v>101</v>
      </c>
      <c r="D23" s="7" t="s">
        <v>102</v>
      </c>
      <c r="E23" t="s">
        <v>325</v>
      </c>
      <c r="F23" s="1">
        <v>45621</v>
      </c>
      <c r="G23" s="31">
        <v>168366.19730000003</v>
      </c>
      <c r="H23" s="31">
        <v>157222038.65039998</v>
      </c>
      <c r="I23" s="34"/>
      <c r="J23" s="27"/>
      <c r="K23" s="26"/>
    </row>
    <row r="24" spans="2:11" x14ac:dyDescent="0.25">
      <c r="B24" s="7" t="s">
        <v>193</v>
      </c>
      <c r="C24" s="7" t="s">
        <v>194</v>
      </c>
      <c r="D24" s="7" t="s">
        <v>195</v>
      </c>
      <c r="E24" s="52" t="s">
        <v>325</v>
      </c>
      <c r="F24" s="29">
        <v>45498</v>
      </c>
      <c r="G24" s="31">
        <v>9.8260000000000005</v>
      </c>
      <c r="H24" s="31">
        <v>9099.6650000000009</v>
      </c>
      <c r="I24" s="34"/>
      <c r="J24" s="27"/>
      <c r="K24" s="27"/>
    </row>
    <row r="25" spans="2:11" x14ac:dyDescent="0.25">
      <c r="B25" s="7" t="s">
        <v>193</v>
      </c>
      <c r="C25" s="7" t="s">
        <v>194</v>
      </c>
      <c r="D25" s="7" t="s">
        <v>195</v>
      </c>
      <c r="E25" s="52" t="s">
        <v>325</v>
      </c>
      <c r="F25" s="29">
        <v>45560</v>
      </c>
      <c r="G25" s="31">
        <v>11.493399999999999</v>
      </c>
      <c r="H25" s="31">
        <v>10687.679</v>
      </c>
      <c r="I25" s="34"/>
      <c r="J25" s="27"/>
    </row>
    <row r="26" spans="2:11" x14ac:dyDescent="0.25">
      <c r="B26" s="7" t="s">
        <v>193</v>
      </c>
      <c r="C26" s="7" t="s">
        <v>194</v>
      </c>
      <c r="D26" s="7" t="s">
        <v>195</v>
      </c>
      <c r="E26" s="52" t="s">
        <v>325</v>
      </c>
      <c r="F26" s="1">
        <v>45621</v>
      </c>
      <c r="G26" s="31">
        <v>831.77269999999999</v>
      </c>
      <c r="H26" s="31">
        <v>776717.66069999989</v>
      </c>
      <c r="I26" s="34"/>
      <c r="J26" s="27"/>
    </row>
    <row r="27" spans="2:11" x14ac:dyDescent="0.25">
      <c r="B27" s="54" t="s">
        <v>418</v>
      </c>
      <c r="C27" s="54" t="s">
        <v>421</v>
      </c>
      <c r="D27" s="54" t="s">
        <v>418</v>
      </c>
      <c r="E27" t="s">
        <v>325</v>
      </c>
      <c r="F27" s="51">
        <v>45347</v>
      </c>
      <c r="G27" s="53">
        <v>6.6E-3</v>
      </c>
      <c r="H27" s="53">
        <v>6</v>
      </c>
      <c r="I27" s="27"/>
      <c r="J27" s="27"/>
    </row>
    <row r="28" spans="2:11" x14ac:dyDescent="0.25">
      <c r="B28" s="54" t="s">
        <v>418</v>
      </c>
      <c r="C28" s="54" t="s">
        <v>421</v>
      </c>
      <c r="D28" s="54" t="s">
        <v>418</v>
      </c>
      <c r="E28" t="s">
        <v>325</v>
      </c>
      <c r="F28" s="51">
        <v>45376</v>
      </c>
      <c r="G28" s="53">
        <v>8.3000000000000001E-3</v>
      </c>
      <c r="H28" s="53">
        <v>8</v>
      </c>
      <c r="I28" s="27"/>
      <c r="J28" s="27"/>
    </row>
    <row r="29" spans="2:11" x14ac:dyDescent="0.25">
      <c r="B29" s="54" t="s">
        <v>418</v>
      </c>
      <c r="C29" s="54" t="s">
        <v>421</v>
      </c>
      <c r="D29" s="54" t="s">
        <v>418</v>
      </c>
      <c r="E29" t="s">
        <v>325</v>
      </c>
      <c r="F29" s="51">
        <v>45407</v>
      </c>
      <c r="G29" s="53">
        <v>1.14E-2</v>
      </c>
      <c r="H29" s="53">
        <v>11</v>
      </c>
      <c r="I29" s="27"/>
      <c r="J29" s="27"/>
    </row>
    <row r="30" spans="2:11" x14ac:dyDescent="0.25">
      <c r="B30" s="54" t="s">
        <v>418</v>
      </c>
      <c r="C30" s="54" t="s">
        <v>421</v>
      </c>
      <c r="D30" s="54" t="s">
        <v>418</v>
      </c>
      <c r="E30" t="s">
        <v>325</v>
      </c>
      <c r="F30" s="51">
        <v>45621</v>
      </c>
      <c r="G30" s="53">
        <v>3.8037000000000001</v>
      </c>
      <c r="H30" s="53">
        <v>3552</v>
      </c>
      <c r="I30" s="27"/>
      <c r="J30" s="27"/>
    </row>
    <row r="31" spans="2:11" x14ac:dyDescent="0.25">
      <c r="B31" s="54" t="s">
        <v>234</v>
      </c>
      <c r="C31" s="54" t="s">
        <v>235</v>
      </c>
      <c r="D31" s="54" t="s">
        <v>236</v>
      </c>
      <c r="E31" t="s">
        <v>325</v>
      </c>
      <c r="F31" s="51">
        <v>45621</v>
      </c>
      <c r="G31" s="53">
        <v>108.9868</v>
      </c>
      <c r="H31" s="53">
        <v>101773</v>
      </c>
      <c r="I31" s="27"/>
      <c r="J31" s="27"/>
    </row>
    <row r="32" spans="2:11" x14ac:dyDescent="0.25">
      <c r="B32" s="7" t="s">
        <v>396</v>
      </c>
      <c r="C32" s="7" t="s">
        <v>395</v>
      </c>
      <c r="D32" s="7" t="s">
        <v>393</v>
      </c>
      <c r="E32" t="s">
        <v>325</v>
      </c>
      <c r="F32" s="29">
        <v>45621</v>
      </c>
      <c r="G32" s="31">
        <v>5614.7293000000009</v>
      </c>
      <c r="H32" s="31">
        <v>5243090.2981999991</v>
      </c>
      <c r="I32" s="27"/>
      <c r="J32" s="27"/>
    </row>
    <row r="33" spans="2:31" x14ac:dyDescent="0.25">
      <c r="B33" s="7" t="s">
        <v>474</v>
      </c>
      <c r="C33" s="7" t="s">
        <v>473</v>
      </c>
      <c r="D33" s="7" t="s">
        <v>483</v>
      </c>
      <c r="E33" s="52" t="s">
        <v>325</v>
      </c>
      <c r="F33" s="1">
        <v>45347</v>
      </c>
      <c r="G33" s="31">
        <v>1.7600000000000001E-2</v>
      </c>
      <c r="H33" s="31">
        <v>16</v>
      </c>
      <c r="I33" s="27"/>
      <c r="J33" s="27"/>
    </row>
    <row r="34" spans="2:31" x14ac:dyDescent="0.25">
      <c r="B34" s="7" t="s">
        <v>474</v>
      </c>
      <c r="C34" s="7" t="s">
        <v>473</v>
      </c>
      <c r="D34" s="7" t="s">
        <v>483</v>
      </c>
      <c r="E34" s="52" t="s">
        <v>325</v>
      </c>
      <c r="F34" s="1">
        <v>45376</v>
      </c>
      <c r="G34" s="31">
        <v>1.8700000000000001E-2</v>
      </c>
      <c r="H34" s="31">
        <v>18</v>
      </c>
      <c r="I34" s="27"/>
    </row>
    <row r="35" spans="2:31" x14ac:dyDescent="0.25">
      <c r="B35" s="7" t="s">
        <v>474</v>
      </c>
      <c r="C35" s="7" t="s">
        <v>473</v>
      </c>
      <c r="D35" s="7" t="s">
        <v>483</v>
      </c>
      <c r="E35" s="52" t="s">
        <v>325</v>
      </c>
      <c r="F35" s="1">
        <v>45407</v>
      </c>
      <c r="G35" s="31">
        <v>2.3800000000000002E-2</v>
      </c>
      <c r="H35" s="31">
        <v>23</v>
      </c>
      <c r="I35" s="27"/>
    </row>
    <row r="36" spans="2:31" x14ac:dyDescent="0.25">
      <c r="B36" s="7" t="s">
        <v>474</v>
      </c>
      <c r="C36" s="7" t="s">
        <v>473</v>
      </c>
      <c r="D36" s="7" t="s">
        <v>483</v>
      </c>
      <c r="E36" s="52" t="s">
        <v>325</v>
      </c>
      <c r="F36" s="1">
        <v>45621</v>
      </c>
      <c r="G36" s="31">
        <v>63.459300000000006</v>
      </c>
      <c r="H36" s="31">
        <v>59259</v>
      </c>
      <c r="I36" s="27"/>
    </row>
    <row r="37" spans="2:31" x14ac:dyDescent="0.25">
      <c r="B37" s="54" t="s">
        <v>444</v>
      </c>
      <c r="C37" s="54" t="s">
        <v>443</v>
      </c>
      <c r="D37" s="54" t="s">
        <v>441</v>
      </c>
      <c r="E37" t="s">
        <v>325</v>
      </c>
      <c r="F37" s="51">
        <v>45590</v>
      </c>
      <c r="G37" s="53">
        <v>6.0138999999999996</v>
      </c>
      <c r="H37" s="53">
        <v>5570.1659999999993</v>
      </c>
      <c r="I37" s="27"/>
    </row>
    <row r="38" spans="2:31" x14ac:dyDescent="0.25">
      <c r="B38" s="54" t="s">
        <v>444</v>
      </c>
      <c r="C38" s="54" t="s">
        <v>443</v>
      </c>
      <c r="D38" s="54" t="s">
        <v>441</v>
      </c>
      <c r="E38" t="s">
        <v>325</v>
      </c>
      <c r="F38" s="51">
        <v>45621</v>
      </c>
      <c r="G38" s="53">
        <v>0.70930000000000004</v>
      </c>
      <c r="H38" s="53">
        <v>662.34739999999999</v>
      </c>
      <c r="I38" s="27"/>
      <c r="AD38" s="45"/>
      <c r="AE38" s="45"/>
    </row>
    <row r="39" spans="2:31" x14ac:dyDescent="0.25">
      <c r="B39" s="7" t="s">
        <v>347</v>
      </c>
      <c r="C39" s="7" t="s">
        <v>346</v>
      </c>
      <c r="D39" s="7" t="s">
        <v>344</v>
      </c>
      <c r="E39" t="s">
        <v>325</v>
      </c>
      <c r="F39" s="1">
        <v>45621</v>
      </c>
      <c r="G39" s="31">
        <v>312.30619999999999</v>
      </c>
      <c r="H39" s="31">
        <v>291634.67859999998</v>
      </c>
      <c r="I39" s="27"/>
      <c r="AD39" s="45"/>
      <c r="AE39" s="45"/>
    </row>
    <row r="40" spans="2:31" x14ac:dyDescent="0.25">
      <c r="B40" s="7" t="s">
        <v>347</v>
      </c>
      <c r="C40" s="7" t="s">
        <v>346</v>
      </c>
      <c r="D40" s="7" t="s">
        <v>518</v>
      </c>
      <c r="E40" t="s">
        <v>325</v>
      </c>
      <c r="F40" s="1">
        <v>45621</v>
      </c>
      <c r="G40" s="31">
        <v>0.7762</v>
      </c>
      <c r="H40" s="31">
        <v>724.78139999999996</v>
      </c>
      <c r="I40" s="27"/>
      <c r="AD40" s="45"/>
      <c r="AE40" s="45"/>
    </row>
    <row r="41" spans="2:31" ht="15.95" customHeight="1" x14ac:dyDescent="0.25">
      <c r="B41" s="7" t="s">
        <v>410</v>
      </c>
      <c r="C41" s="7" t="s">
        <v>409</v>
      </c>
      <c r="D41" s="7" t="s">
        <v>398</v>
      </c>
      <c r="E41" t="s">
        <v>325</v>
      </c>
      <c r="F41" s="1">
        <v>45621</v>
      </c>
      <c r="G41" s="31">
        <v>39.065599999999996</v>
      </c>
      <c r="H41" s="31">
        <v>36479.855899999995</v>
      </c>
      <c r="I41" s="27"/>
      <c r="AD41" s="45"/>
      <c r="AE41" s="45"/>
    </row>
    <row r="42" spans="2:31" x14ac:dyDescent="0.25">
      <c r="B42" s="7" t="s">
        <v>511</v>
      </c>
      <c r="C42" s="7" t="s">
        <v>510</v>
      </c>
      <c r="D42" s="7" t="s">
        <v>438</v>
      </c>
      <c r="E42" s="52" t="s">
        <v>325</v>
      </c>
      <c r="F42" s="1">
        <v>45347</v>
      </c>
      <c r="G42" s="31">
        <v>0.15860000000000002</v>
      </c>
      <c r="H42" s="31">
        <v>144</v>
      </c>
      <c r="I42" s="27"/>
    </row>
    <row r="43" spans="2:31" x14ac:dyDescent="0.25">
      <c r="B43" s="7" t="s">
        <v>511</v>
      </c>
      <c r="C43" s="7" t="s">
        <v>510</v>
      </c>
      <c r="D43" s="7" t="s">
        <v>438</v>
      </c>
      <c r="E43" s="52" t="s">
        <v>325</v>
      </c>
      <c r="F43" s="1">
        <v>45376</v>
      </c>
      <c r="G43" s="31">
        <v>0.16720000000000002</v>
      </c>
      <c r="H43" s="31">
        <v>161</v>
      </c>
      <c r="I43" s="27"/>
    </row>
    <row r="44" spans="2:31" x14ac:dyDescent="0.25">
      <c r="B44" s="7" t="s">
        <v>511</v>
      </c>
      <c r="C44" s="7" t="s">
        <v>510</v>
      </c>
      <c r="D44" s="7" t="s">
        <v>438</v>
      </c>
      <c r="E44" s="52" t="s">
        <v>325</v>
      </c>
      <c r="F44" s="1">
        <v>45407</v>
      </c>
      <c r="G44" s="31">
        <v>0.2097</v>
      </c>
      <c r="H44" s="31">
        <v>203</v>
      </c>
      <c r="I44" s="27"/>
    </row>
    <row r="45" spans="2:31" x14ac:dyDescent="0.25">
      <c r="B45" s="7" t="s">
        <v>511</v>
      </c>
      <c r="C45" s="7" t="s">
        <v>510</v>
      </c>
      <c r="D45" s="7" t="s">
        <v>438</v>
      </c>
      <c r="E45" s="52" t="s">
        <v>325</v>
      </c>
      <c r="F45" s="1">
        <v>45621</v>
      </c>
      <c r="G45" s="31">
        <v>8.2994000000000003</v>
      </c>
      <c r="H45" s="31">
        <v>7750</v>
      </c>
      <c r="I45" s="27"/>
    </row>
    <row r="46" spans="2:31" x14ac:dyDescent="0.25">
      <c r="B46" s="7" t="s">
        <v>452</v>
      </c>
      <c r="C46" s="7" t="s">
        <v>515</v>
      </c>
      <c r="D46" s="7" t="s">
        <v>452</v>
      </c>
      <c r="E46" t="s">
        <v>325</v>
      </c>
      <c r="F46" s="1">
        <v>45621</v>
      </c>
      <c r="G46" s="31">
        <v>7108.1256000000003</v>
      </c>
      <c r="H46" s="31">
        <v>6637638.7175000003</v>
      </c>
      <c r="I46" s="27"/>
    </row>
    <row r="47" spans="2:31" x14ac:dyDescent="0.25">
      <c r="B47" s="7" t="s">
        <v>529</v>
      </c>
      <c r="C47" s="7" t="s">
        <v>528</v>
      </c>
      <c r="D47" s="7" t="s">
        <v>423</v>
      </c>
      <c r="E47" s="52" t="s">
        <v>325</v>
      </c>
      <c r="F47" s="1">
        <v>45347</v>
      </c>
      <c r="G47" s="31">
        <v>2.2000000000000001E-3</v>
      </c>
      <c r="H47" s="31">
        <v>2</v>
      </c>
      <c r="I47" s="27"/>
    </row>
    <row r="48" spans="2:31" x14ac:dyDescent="0.25">
      <c r="B48" s="7" t="s">
        <v>529</v>
      </c>
      <c r="C48" s="7" t="s">
        <v>528</v>
      </c>
      <c r="D48" s="7" t="s">
        <v>423</v>
      </c>
      <c r="E48" s="52" t="s">
        <v>325</v>
      </c>
      <c r="F48" s="1">
        <v>45376</v>
      </c>
      <c r="G48" s="31">
        <v>3.0999999999999999E-3</v>
      </c>
      <c r="H48" s="31">
        <v>3</v>
      </c>
      <c r="I48" s="27"/>
    </row>
    <row r="49" spans="2:9" x14ac:dyDescent="0.25">
      <c r="B49" s="7" t="s">
        <v>529</v>
      </c>
      <c r="C49" s="7" t="s">
        <v>528</v>
      </c>
      <c r="D49" s="7" t="s">
        <v>423</v>
      </c>
      <c r="E49" s="52" t="s">
        <v>325</v>
      </c>
      <c r="F49" s="1">
        <v>45407</v>
      </c>
      <c r="G49" s="31">
        <v>4.1000000000000003E-3</v>
      </c>
      <c r="H49" s="31">
        <v>4</v>
      </c>
      <c r="I49" s="27"/>
    </row>
    <row r="50" spans="2:9" x14ac:dyDescent="0.25">
      <c r="B50" s="7" t="s">
        <v>529</v>
      </c>
      <c r="C50" s="7" t="s">
        <v>528</v>
      </c>
      <c r="D50" s="7" t="s">
        <v>423</v>
      </c>
      <c r="E50" s="52" t="s">
        <v>325</v>
      </c>
      <c r="F50" s="1">
        <v>45621</v>
      </c>
      <c r="G50" s="31">
        <v>1.2337</v>
      </c>
      <c r="H50" s="31">
        <v>1152</v>
      </c>
      <c r="I50" s="27"/>
    </row>
    <row r="51" spans="2:9" x14ac:dyDescent="0.25">
      <c r="I51" s="27"/>
    </row>
    <row r="52" spans="2:9" x14ac:dyDescent="0.25">
      <c r="I52" s="27"/>
    </row>
    <row r="53" spans="2:9" x14ac:dyDescent="0.25">
      <c r="I53" s="27"/>
    </row>
    <row r="54" spans="2:9" x14ac:dyDescent="0.25">
      <c r="I54" s="27"/>
    </row>
    <row r="55" spans="2:9" x14ac:dyDescent="0.25">
      <c r="I55" s="27"/>
    </row>
    <row r="56" spans="2:9" x14ac:dyDescent="0.25">
      <c r="I56" s="27"/>
    </row>
    <row r="57" spans="2:9" x14ac:dyDescent="0.25">
      <c r="I57" s="27"/>
    </row>
    <row r="58" spans="2:9" x14ac:dyDescent="0.25">
      <c r="I58" s="27"/>
    </row>
    <row r="59" spans="2:9" x14ac:dyDescent="0.25">
      <c r="I59" s="27"/>
    </row>
    <row r="60" spans="2:9" x14ac:dyDescent="0.25">
      <c r="I60" s="27"/>
    </row>
    <row r="61" spans="2:9" x14ac:dyDescent="0.25">
      <c r="I61" s="27"/>
    </row>
    <row r="62" spans="2:9" x14ac:dyDescent="0.25">
      <c r="I62" s="27"/>
    </row>
    <row r="63" spans="2:9" x14ac:dyDescent="0.25">
      <c r="I63" s="27"/>
    </row>
    <row r="64" spans="2:9" x14ac:dyDescent="0.25">
      <c r="I64" s="27"/>
    </row>
    <row r="65" spans="9:9" x14ac:dyDescent="0.25">
      <c r="I65" s="27"/>
    </row>
    <row r="66" spans="9:9" x14ac:dyDescent="0.25">
      <c r="I66" s="27"/>
    </row>
    <row r="67" spans="9:9" x14ac:dyDescent="0.25">
      <c r="I67" s="27"/>
    </row>
    <row r="68" spans="9:9" x14ac:dyDescent="0.25">
      <c r="I68" s="27"/>
    </row>
    <row r="69" spans="9:9" x14ac:dyDescent="0.25">
      <c r="I69" s="27"/>
    </row>
    <row r="70" spans="9:9" x14ac:dyDescent="0.25">
      <c r="I70" s="27"/>
    </row>
    <row r="71" spans="9:9" x14ac:dyDescent="0.25">
      <c r="I71" s="27"/>
    </row>
    <row r="72" spans="9:9" x14ac:dyDescent="0.25">
      <c r="I72" s="27"/>
    </row>
    <row r="73" spans="9:9" x14ac:dyDescent="0.25">
      <c r="I73" s="27"/>
    </row>
    <row r="74" spans="9:9" x14ac:dyDescent="0.25">
      <c r="I74" s="27"/>
    </row>
    <row r="75" spans="9:9" x14ac:dyDescent="0.25">
      <c r="I75" s="27"/>
    </row>
    <row r="76" spans="9:9" x14ac:dyDescent="0.25">
      <c r="I76" s="27"/>
    </row>
    <row r="77" spans="9:9" x14ac:dyDescent="0.25">
      <c r="I77" s="27"/>
    </row>
    <row r="78" spans="9:9" x14ac:dyDescent="0.25">
      <c r="I78" s="27"/>
    </row>
    <row r="79" spans="9:9" x14ac:dyDescent="0.25">
      <c r="I79" s="27"/>
    </row>
    <row r="80" spans="9:9" x14ac:dyDescent="0.25">
      <c r="I80" s="27"/>
    </row>
    <row r="81" spans="9:9" x14ac:dyDescent="0.25">
      <c r="I81" s="27"/>
    </row>
    <row r="82" spans="9:9" x14ac:dyDescent="0.25">
      <c r="I82" s="27"/>
    </row>
    <row r="83" spans="9:9" x14ac:dyDescent="0.25">
      <c r="I83" s="27"/>
    </row>
    <row r="84" spans="9:9" x14ac:dyDescent="0.25">
      <c r="I84" s="27"/>
    </row>
    <row r="85" spans="9:9" x14ac:dyDescent="0.25">
      <c r="I85" s="27"/>
    </row>
    <row r="86" spans="9:9" x14ac:dyDescent="0.25">
      <c r="I86" s="27"/>
    </row>
    <row r="87" spans="9:9" x14ac:dyDescent="0.25">
      <c r="I87" s="27"/>
    </row>
    <row r="88" spans="9:9" x14ac:dyDescent="0.25">
      <c r="I88" s="27"/>
    </row>
    <row r="89" spans="9:9" x14ac:dyDescent="0.25">
      <c r="I89" s="27"/>
    </row>
    <row r="90" spans="9:9" x14ac:dyDescent="0.25">
      <c r="I90" s="27"/>
    </row>
    <row r="91" spans="9:9" x14ac:dyDescent="0.25">
      <c r="I91" s="27"/>
    </row>
    <row r="92" spans="9:9" x14ac:dyDescent="0.25">
      <c r="I92" s="27"/>
    </row>
    <row r="93" spans="9:9" x14ac:dyDescent="0.25">
      <c r="I93" s="27"/>
    </row>
    <row r="94" spans="9:9" x14ac:dyDescent="0.25">
      <c r="I94" s="27"/>
    </row>
    <row r="95" spans="9:9" x14ac:dyDescent="0.25">
      <c r="I95" s="27"/>
    </row>
    <row r="96" spans="9:9" x14ac:dyDescent="0.25">
      <c r="I96" s="27"/>
    </row>
    <row r="97" spans="9:9" x14ac:dyDescent="0.25">
      <c r="I97" s="27"/>
    </row>
    <row r="98" spans="9:9" x14ac:dyDescent="0.25">
      <c r="I98" s="27"/>
    </row>
    <row r="99" spans="9:9" x14ac:dyDescent="0.25">
      <c r="I99" s="27"/>
    </row>
    <row r="100" spans="9:9" x14ac:dyDescent="0.25">
      <c r="I100" s="27"/>
    </row>
    <row r="101" spans="9:9" x14ac:dyDescent="0.25">
      <c r="I101" s="27"/>
    </row>
    <row r="102" spans="9:9" x14ac:dyDescent="0.25">
      <c r="I102" s="27"/>
    </row>
    <row r="103" spans="9:9" x14ac:dyDescent="0.25">
      <c r="I103" s="27"/>
    </row>
    <row r="104" spans="9:9" x14ac:dyDescent="0.25">
      <c r="I104" s="27"/>
    </row>
    <row r="105" spans="9:9" x14ac:dyDescent="0.25">
      <c r="I105" s="27"/>
    </row>
    <row r="106" spans="9:9" x14ac:dyDescent="0.25">
      <c r="I106" s="27"/>
    </row>
    <row r="107" spans="9:9" x14ac:dyDescent="0.25">
      <c r="I107" s="27"/>
    </row>
    <row r="108" spans="9:9" x14ac:dyDescent="0.25">
      <c r="I108" s="27"/>
    </row>
    <row r="109" spans="9:9" x14ac:dyDescent="0.25">
      <c r="I109" s="27"/>
    </row>
    <row r="110" spans="9:9" x14ac:dyDescent="0.25">
      <c r="I110" s="27"/>
    </row>
    <row r="111" spans="9:9" x14ac:dyDescent="0.25">
      <c r="I111" s="27"/>
    </row>
    <row r="112" spans="9:9" x14ac:dyDescent="0.25">
      <c r="I112" s="27"/>
    </row>
    <row r="113" spans="9:9" x14ac:dyDescent="0.25">
      <c r="I113" s="27"/>
    </row>
    <row r="114" spans="9:9" x14ac:dyDescent="0.25">
      <c r="I114" s="27"/>
    </row>
    <row r="115" spans="9:9" x14ac:dyDescent="0.25">
      <c r="I115" s="27"/>
    </row>
    <row r="116" spans="9:9" x14ac:dyDescent="0.25">
      <c r="I116" s="27"/>
    </row>
  </sheetData>
  <mergeCells count="3">
    <mergeCell ref="B1:H1"/>
    <mergeCell ref="K1:P1"/>
    <mergeCell ref="AD38:AE41"/>
  </mergeCell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BD57-44E4-4CAA-8107-BDFFDAD85DB2}">
  <sheetPr>
    <tabColor rgb="FF92D050"/>
  </sheetPr>
  <dimension ref="A1:R122"/>
  <sheetViews>
    <sheetView topLeftCell="A91" zoomScale="60" zoomScaleNormal="60" workbookViewId="0">
      <selection activeCell="A132" sqref="A132"/>
    </sheetView>
  </sheetViews>
  <sheetFormatPr baseColWidth="10" defaultRowHeight="15" x14ac:dyDescent="0.25"/>
  <cols>
    <col min="1" max="1" width="55.85546875" customWidth="1"/>
    <col min="2" max="2" width="27.42578125" bestFit="1" customWidth="1"/>
    <col min="3" max="3" width="64.5703125" bestFit="1" customWidth="1"/>
    <col min="4" max="4" width="37.5703125" bestFit="1" customWidth="1"/>
    <col min="5" max="5" width="20.42578125" bestFit="1" customWidth="1"/>
    <col min="6" max="6" width="40.140625" customWidth="1"/>
    <col min="7" max="7" width="25.140625" bestFit="1" customWidth="1"/>
    <col min="8" max="8" width="80.7109375" bestFit="1" customWidth="1"/>
    <col min="9" max="9" width="28.140625" customWidth="1"/>
    <col min="10" max="10" width="24" bestFit="1" customWidth="1"/>
    <col min="11" max="11" width="28.42578125" bestFit="1" customWidth="1"/>
    <col min="12" max="12" width="31.7109375" bestFit="1" customWidth="1"/>
    <col min="13" max="13" width="32.85546875" bestFit="1" customWidth="1"/>
    <col min="14" max="14" width="21.85546875" customWidth="1"/>
    <col min="15" max="15" width="38.140625" bestFit="1" customWidth="1"/>
    <col min="16" max="16" width="17" bestFit="1" customWidth="1"/>
    <col min="17" max="17" width="28.28515625" bestFit="1" customWidth="1"/>
    <col min="18" max="18" width="28.8554687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2234</v>
      </c>
      <c r="F1" t="s">
        <v>4</v>
      </c>
      <c r="G1" t="s">
        <v>2252</v>
      </c>
      <c r="H1" t="s">
        <v>6</v>
      </c>
      <c r="I1" t="s">
        <v>7</v>
      </c>
      <c r="J1" t="s">
        <v>2235</v>
      </c>
      <c r="K1" t="s">
        <v>2253</v>
      </c>
      <c r="L1" t="s">
        <v>2254</v>
      </c>
      <c r="M1" t="s">
        <v>2255</v>
      </c>
      <c r="N1" t="s">
        <v>2236</v>
      </c>
      <c r="O1" t="s">
        <v>2237</v>
      </c>
      <c r="P1" t="s">
        <v>2238</v>
      </c>
      <c r="Q1" t="s">
        <v>9</v>
      </c>
      <c r="R1" t="s">
        <v>2239</v>
      </c>
    </row>
    <row r="2" spans="1:18" x14ac:dyDescent="0.25">
      <c r="A2" t="s">
        <v>331</v>
      </c>
      <c r="B2" t="s">
        <v>330</v>
      </c>
      <c r="C2" t="s">
        <v>328</v>
      </c>
      <c r="D2" t="s">
        <v>32</v>
      </c>
      <c r="E2" s="29">
        <v>45566</v>
      </c>
      <c r="F2" s="7" t="s">
        <v>325</v>
      </c>
      <c r="G2" s="7" t="s">
        <v>2277</v>
      </c>
      <c r="H2" t="s">
        <v>2054</v>
      </c>
      <c r="I2" t="s">
        <v>32</v>
      </c>
      <c r="J2" s="39">
        <v>114559.927048</v>
      </c>
      <c r="K2" s="39">
        <v>411.50604499999997</v>
      </c>
      <c r="L2" s="26">
        <v>11834445</v>
      </c>
      <c r="M2" s="26">
        <v>3547321</v>
      </c>
      <c r="N2" s="26">
        <v>425053.45449999999</v>
      </c>
      <c r="O2" s="26">
        <v>15168059</v>
      </c>
      <c r="P2" s="26">
        <v>455.18189999999998</v>
      </c>
      <c r="Q2" s="1">
        <v>45621</v>
      </c>
      <c r="R2">
        <v>2.8022929927949251E-2</v>
      </c>
    </row>
    <row r="3" spans="1:18" x14ac:dyDescent="0.25">
      <c r="A3" t="s">
        <v>331</v>
      </c>
      <c r="B3" t="s">
        <v>330</v>
      </c>
      <c r="C3" t="s">
        <v>328</v>
      </c>
      <c r="D3" t="s">
        <v>98</v>
      </c>
      <c r="E3" s="29">
        <v>45566</v>
      </c>
      <c r="F3" s="7" t="s">
        <v>325</v>
      </c>
      <c r="G3" s="7" t="s">
        <v>2277</v>
      </c>
      <c r="H3" t="s">
        <v>1864</v>
      </c>
      <c r="I3" t="s">
        <v>98</v>
      </c>
      <c r="J3" s="39">
        <v>60366.082167</v>
      </c>
      <c r="K3" s="39">
        <v>189.49152000000001</v>
      </c>
      <c r="L3" s="26">
        <v>6709548</v>
      </c>
      <c r="M3" s="26">
        <v>1885135</v>
      </c>
      <c r="N3" s="26">
        <v>11166.298000000001</v>
      </c>
      <c r="O3" s="26">
        <v>326221</v>
      </c>
      <c r="P3" s="26">
        <v>11.957800000000001</v>
      </c>
      <c r="Q3" s="1">
        <v>45621</v>
      </c>
      <c r="R3">
        <v>3.4229243365693808E-2</v>
      </c>
    </row>
    <row r="4" spans="1:18" x14ac:dyDescent="0.25">
      <c r="A4" t="s">
        <v>335</v>
      </c>
      <c r="B4" t="s">
        <v>337</v>
      </c>
      <c r="C4" t="s">
        <v>335</v>
      </c>
      <c r="D4" t="s">
        <v>26</v>
      </c>
      <c r="E4" s="29">
        <v>45566</v>
      </c>
      <c r="F4" s="7" t="s">
        <v>325</v>
      </c>
      <c r="G4" s="7" t="s">
        <v>2277</v>
      </c>
      <c r="H4" t="s">
        <v>1478</v>
      </c>
      <c r="I4" t="s">
        <v>24</v>
      </c>
      <c r="J4" s="39">
        <v>1337330.3708166736</v>
      </c>
      <c r="K4" s="39">
        <v>0</v>
      </c>
      <c r="L4" s="26">
        <v>133606358</v>
      </c>
      <c r="M4" s="26">
        <v>0</v>
      </c>
      <c r="N4" s="26">
        <v>1100167</v>
      </c>
      <c r="O4" s="26">
        <v>118870149</v>
      </c>
      <c r="P4" s="26">
        <v>1178.1487</v>
      </c>
      <c r="Q4" s="1">
        <v>45621</v>
      </c>
      <c r="R4">
        <v>9.2551999745537454E-3</v>
      </c>
    </row>
    <row r="5" spans="1:18" x14ac:dyDescent="0.25">
      <c r="A5" t="s">
        <v>335</v>
      </c>
      <c r="B5" t="s">
        <v>337</v>
      </c>
      <c r="C5" t="s">
        <v>335</v>
      </c>
      <c r="D5" t="s">
        <v>61</v>
      </c>
      <c r="E5" s="29">
        <v>45566</v>
      </c>
      <c r="F5" s="7" t="s">
        <v>325</v>
      </c>
      <c r="G5" s="7" t="s">
        <v>2277</v>
      </c>
      <c r="H5" t="s">
        <v>1988</v>
      </c>
      <c r="I5" t="s">
        <v>61</v>
      </c>
      <c r="J5" s="39">
        <v>141046.95807209646</v>
      </c>
      <c r="K5" s="39">
        <v>0</v>
      </c>
      <c r="L5" s="26">
        <v>13490345</v>
      </c>
      <c r="M5" s="26">
        <v>0</v>
      </c>
      <c r="N5" s="26">
        <v>77257.714600000007</v>
      </c>
      <c r="O5" s="26">
        <v>6732046</v>
      </c>
      <c r="P5" s="26">
        <v>82.733900000000006</v>
      </c>
      <c r="Q5" s="1">
        <v>45621</v>
      </c>
      <c r="R5">
        <v>1.1476112106185848E-2</v>
      </c>
    </row>
    <row r="6" spans="1:18" x14ac:dyDescent="0.25">
      <c r="A6" t="s">
        <v>335</v>
      </c>
      <c r="B6" t="s">
        <v>337</v>
      </c>
      <c r="C6" t="s">
        <v>335</v>
      </c>
      <c r="D6" t="s">
        <v>68</v>
      </c>
      <c r="E6" s="29">
        <v>45566</v>
      </c>
      <c r="F6" s="7" t="s">
        <v>325</v>
      </c>
      <c r="G6" s="7" t="s">
        <v>2277</v>
      </c>
      <c r="H6" t="s">
        <v>720</v>
      </c>
      <c r="I6" t="s">
        <v>66</v>
      </c>
      <c r="J6" s="39">
        <v>163094</v>
      </c>
      <c r="K6" s="39">
        <v>0</v>
      </c>
      <c r="L6" s="26">
        <v>19643548</v>
      </c>
      <c r="M6" s="26">
        <v>0</v>
      </c>
      <c r="N6" s="26">
        <v>93817.227599999998</v>
      </c>
      <c r="O6" s="26">
        <v>406208986</v>
      </c>
      <c r="P6" s="26">
        <v>100.4671</v>
      </c>
      <c r="Q6" s="1">
        <v>45621</v>
      </c>
      <c r="R6">
        <v>2.3095803104661007E-4</v>
      </c>
    </row>
    <row r="7" spans="1:18" x14ac:dyDescent="0.25">
      <c r="A7" t="s">
        <v>335</v>
      </c>
      <c r="B7" t="s">
        <v>337</v>
      </c>
      <c r="C7" t="s">
        <v>335</v>
      </c>
      <c r="D7" t="s">
        <v>26</v>
      </c>
      <c r="E7" s="29">
        <v>45566</v>
      </c>
      <c r="F7" s="7" t="s">
        <v>325</v>
      </c>
      <c r="G7" s="7" t="s">
        <v>2277</v>
      </c>
      <c r="H7" t="s">
        <v>1480</v>
      </c>
      <c r="I7" t="s">
        <v>24</v>
      </c>
      <c r="J7" s="39">
        <v>783809.18974114663</v>
      </c>
      <c r="K7" s="39">
        <v>1980.1140822512639</v>
      </c>
      <c r="L7" s="26">
        <v>78308300</v>
      </c>
      <c r="M7" s="26">
        <v>19831220</v>
      </c>
      <c r="N7" s="26">
        <v>644821</v>
      </c>
      <c r="O7" s="26">
        <v>118870149</v>
      </c>
      <c r="P7" s="26">
        <v>690.52700000000004</v>
      </c>
      <c r="Q7" s="1">
        <v>45621</v>
      </c>
      <c r="R7">
        <v>5.4245830885599382E-3</v>
      </c>
    </row>
    <row r="8" spans="1:18" x14ac:dyDescent="0.25">
      <c r="A8" t="s">
        <v>335</v>
      </c>
      <c r="B8" t="s">
        <v>337</v>
      </c>
      <c r="C8" t="s">
        <v>335</v>
      </c>
      <c r="D8" t="s">
        <v>900</v>
      </c>
      <c r="E8" s="29">
        <v>45566</v>
      </c>
      <c r="F8" s="7" t="s">
        <v>325</v>
      </c>
      <c r="G8" s="7" t="s">
        <v>2277</v>
      </c>
      <c r="H8" t="s">
        <v>761</v>
      </c>
      <c r="I8" t="s">
        <v>259</v>
      </c>
      <c r="J8" s="39">
        <v>35122</v>
      </c>
      <c r="K8" s="39">
        <v>278</v>
      </c>
      <c r="L8" s="26">
        <v>4347671</v>
      </c>
      <c r="M8" s="26">
        <v>3204527</v>
      </c>
      <c r="N8" s="26">
        <v>20764.395400000001</v>
      </c>
      <c r="O8" s="26">
        <v>406208986</v>
      </c>
      <c r="P8" s="26">
        <v>22.2362</v>
      </c>
      <c r="Q8" s="1">
        <v>45621</v>
      </c>
      <c r="R8">
        <v>5.1117518606543091E-5</v>
      </c>
    </row>
    <row r="9" spans="1:18" x14ac:dyDescent="0.25">
      <c r="A9" t="s">
        <v>335</v>
      </c>
      <c r="B9" t="s">
        <v>337</v>
      </c>
      <c r="C9" t="s">
        <v>335</v>
      </c>
      <c r="D9" t="s">
        <v>923</v>
      </c>
      <c r="E9" s="29">
        <v>45566</v>
      </c>
      <c r="F9" s="7" t="s">
        <v>325</v>
      </c>
      <c r="G9" s="7" t="s">
        <v>2277</v>
      </c>
      <c r="H9" t="s">
        <v>770</v>
      </c>
      <c r="I9" t="s">
        <v>262</v>
      </c>
      <c r="J9" s="39">
        <v>42812</v>
      </c>
      <c r="K9" s="39">
        <v>328</v>
      </c>
      <c r="L9" s="26">
        <v>5412784</v>
      </c>
      <c r="M9" s="26">
        <v>3890144</v>
      </c>
      <c r="N9" s="26">
        <v>25851.149799999999</v>
      </c>
      <c r="O9" s="26">
        <v>406208986</v>
      </c>
      <c r="P9" s="26">
        <v>27.683499999999999</v>
      </c>
      <c r="Q9" s="1">
        <v>45621</v>
      </c>
      <c r="R9">
        <v>6.3640024447908196E-5</v>
      </c>
    </row>
    <row r="10" spans="1:18" x14ac:dyDescent="0.25">
      <c r="A10" t="s">
        <v>335</v>
      </c>
      <c r="B10" t="s">
        <v>337</v>
      </c>
      <c r="C10" t="s">
        <v>335</v>
      </c>
      <c r="D10" t="s">
        <v>42</v>
      </c>
      <c r="E10" s="29">
        <v>45566</v>
      </c>
      <c r="F10" s="7" t="s">
        <v>325</v>
      </c>
      <c r="G10" s="7" t="s">
        <v>2277</v>
      </c>
      <c r="H10" t="s">
        <v>1348</v>
      </c>
      <c r="I10" t="s">
        <v>40</v>
      </c>
      <c r="J10" s="39">
        <v>10913.865308901959</v>
      </c>
      <c r="K10" s="39">
        <v>83.793626845298306</v>
      </c>
      <c r="L10" s="26">
        <v>1011016</v>
      </c>
      <c r="M10" s="26">
        <v>792689</v>
      </c>
      <c r="N10" s="26">
        <v>11694.572</v>
      </c>
      <c r="O10" s="26">
        <v>3470523</v>
      </c>
      <c r="P10" s="26">
        <v>12.5235</v>
      </c>
      <c r="Q10" s="1">
        <v>45621</v>
      </c>
      <c r="R10">
        <v>3.3696857793479541E-3</v>
      </c>
    </row>
    <row r="11" spans="1:18" x14ac:dyDescent="0.25">
      <c r="A11" t="s">
        <v>323</v>
      </c>
      <c r="B11" t="s">
        <v>322</v>
      </c>
      <c r="C11" t="s">
        <v>320</v>
      </c>
      <c r="D11" t="s">
        <v>55</v>
      </c>
      <c r="E11" s="29">
        <v>45536</v>
      </c>
      <c r="F11" s="7" t="s">
        <v>325</v>
      </c>
      <c r="G11" s="7" t="s">
        <v>2277</v>
      </c>
      <c r="H11" t="s">
        <v>2127</v>
      </c>
      <c r="I11" t="s">
        <v>91</v>
      </c>
      <c r="J11" s="39">
        <v>2893</v>
      </c>
      <c r="K11" s="39">
        <v>4</v>
      </c>
      <c r="L11" s="26">
        <v>352489.12</v>
      </c>
      <c r="M11" s="26">
        <v>38652</v>
      </c>
      <c r="N11" s="26">
        <v>38481.120000000003</v>
      </c>
      <c r="O11" s="26">
        <v>829951</v>
      </c>
      <c r="P11" s="26">
        <v>41.546900000000001</v>
      </c>
      <c r="Q11" s="1">
        <v>45590</v>
      </c>
      <c r="R11">
        <v>4.6365532422998471E-2</v>
      </c>
    </row>
    <row r="12" spans="1:18" x14ac:dyDescent="0.25">
      <c r="A12" t="s">
        <v>354</v>
      </c>
      <c r="B12" t="s">
        <v>356</v>
      </c>
      <c r="C12" t="s">
        <v>354</v>
      </c>
      <c r="D12" t="s">
        <v>55</v>
      </c>
      <c r="E12" s="29">
        <v>45323</v>
      </c>
      <c r="F12" s="7" t="s">
        <v>325</v>
      </c>
      <c r="G12" s="7" t="s">
        <v>2265</v>
      </c>
      <c r="H12" t="s">
        <v>2104</v>
      </c>
      <c r="I12" t="s">
        <v>2278</v>
      </c>
      <c r="J12" s="39">
        <v>16</v>
      </c>
      <c r="K12" s="39">
        <v>0</v>
      </c>
      <c r="L12" s="26">
        <v>1464</v>
      </c>
      <c r="M12" s="26">
        <v>0</v>
      </c>
      <c r="N12" s="26">
        <v>28</v>
      </c>
      <c r="O12" s="26">
        <v>8260</v>
      </c>
      <c r="P12" s="26">
        <v>2.9100000000000001E-2</v>
      </c>
      <c r="Q12" s="1">
        <v>45376</v>
      </c>
      <c r="R12">
        <v>3.3898305084745762E-3</v>
      </c>
    </row>
    <row r="13" spans="1:18" x14ac:dyDescent="0.25">
      <c r="A13" t="s">
        <v>354</v>
      </c>
      <c r="B13" t="s">
        <v>356</v>
      </c>
      <c r="C13" t="s">
        <v>354</v>
      </c>
      <c r="D13" t="s">
        <v>48</v>
      </c>
      <c r="E13" s="29">
        <v>45566</v>
      </c>
      <c r="F13" s="7" t="s">
        <v>325</v>
      </c>
      <c r="G13" s="7" t="s">
        <v>2277</v>
      </c>
      <c r="H13" t="s">
        <v>1904</v>
      </c>
      <c r="I13" t="s">
        <v>48</v>
      </c>
      <c r="J13" s="39">
        <v>77335</v>
      </c>
      <c r="K13" s="39">
        <v>0</v>
      </c>
      <c r="L13" s="26">
        <v>7865534</v>
      </c>
      <c r="M13" s="26">
        <v>0</v>
      </c>
      <c r="N13" s="26">
        <v>142075</v>
      </c>
      <c r="O13" s="26">
        <v>19338093</v>
      </c>
      <c r="P13" s="26">
        <v>152.1455</v>
      </c>
      <c r="Q13" s="1">
        <v>45621</v>
      </c>
      <c r="R13">
        <v>7.3468981662255933E-3</v>
      </c>
    </row>
    <row r="14" spans="1:18" x14ac:dyDescent="0.25">
      <c r="A14" t="s">
        <v>354</v>
      </c>
      <c r="B14" t="s">
        <v>356</v>
      </c>
      <c r="C14" t="s">
        <v>354</v>
      </c>
      <c r="D14" t="s">
        <v>61</v>
      </c>
      <c r="E14" s="29">
        <v>45566</v>
      </c>
      <c r="F14" s="7" t="s">
        <v>325</v>
      </c>
      <c r="G14" s="7" t="s">
        <v>2277</v>
      </c>
      <c r="H14" t="s">
        <v>1974</v>
      </c>
      <c r="I14" t="s">
        <v>61</v>
      </c>
      <c r="J14" s="39">
        <v>78250</v>
      </c>
      <c r="K14" s="39">
        <v>0</v>
      </c>
      <c r="L14" s="26">
        <v>8639609</v>
      </c>
      <c r="M14" s="26">
        <v>0</v>
      </c>
      <c r="N14" s="26">
        <v>49478</v>
      </c>
      <c r="O14" s="26">
        <v>6732046</v>
      </c>
      <c r="P14" s="26">
        <v>52.985100000000003</v>
      </c>
      <c r="Q14" s="1">
        <v>45621</v>
      </c>
      <c r="R14">
        <v>7.3496229823741552E-3</v>
      </c>
    </row>
    <row r="15" spans="1:18" x14ac:dyDescent="0.25">
      <c r="A15" t="s">
        <v>354</v>
      </c>
      <c r="B15" t="s">
        <v>356</v>
      </c>
      <c r="C15" t="s">
        <v>354</v>
      </c>
      <c r="D15" t="s">
        <v>42</v>
      </c>
      <c r="E15" s="29">
        <v>45566</v>
      </c>
      <c r="F15" s="7" t="s">
        <v>325</v>
      </c>
      <c r="G15" s="7" t="s">
        <v>2277</v>
      </c>
      <c r="H15" t="s">
        <v>1332</v>
      </c>
      <c r="I15" t="s">
        <v>42</v>
      </c>
      <c r="J15" s="39">
        <v>22815</v>
      </c>
      <c r="K15" s="39">
        <v>0</v>
      </c>
      <c r="L15" s="26">
        <v>2445189</v>
      </c>
      <c r="M15" s="26">
        <v>0</v>
      </c>
      <c r="N15" s="26">
        <v>28284</v>
      </c>
      <c r="O15" s="26">
        <v>3470523</v>
      </c>
      <c r="P15" s="26">
        <v>30.288799999999998</v>
      </c>
      <c r="Q15" s="1">
        <v>45621</v>
      </c>
      <c r="R15">
        <v>8.1497803068874639E-3</v>
      </c>
    </row>
    <row r="16" spans="1:18" x14ac:dyDescent="0.25">
      <c r="A16" t="s">
        <v>354</v>
      </c>
      <c r="B16" t="s">
        <v>356</v>
      </c>
      <c r="C16" t="s">
        <v>354</v>
      </c>
      <c r="D16" t="s">
        <v>13</v>
      </c>
      <c r="E16" s="29">
        <v>45566</v>
      </c>
      <c r="F16" s="7" t="s">
        <v>325</v>
      </c>
      <c r="G16" s="7" t="s">
        <v>2277</v>
      </c>
      <c r="H16" t="s">
        <v>1210</v>
      </c>
      <c r="I16" t="s">
        <v>13</v>
      </c>
      <c r="J16" s="39">
        <v>46680</v>
      </c>
      <c r="K16" s="39">
        <v>0</v>
      </c>
      <c r="L16" s="26">
        <v>4984952</v>
      </c>
      <c r="M16" s="26">
        <v>0</v>
      </c>
      <c r="N16" s="26">
        <v>160157</v>
      </c>
      <c r="O16" s="26">
        <v>17314745</v>
      </c>
      <c r="P16" s="26">
        <v>171.50919999999999</v>
      </c>
      <c r="Q16" s="1">
        <v>45621</v>
      </c>
      <c r="R16">
        <v>9.2497463866779445E-3</v>
      </c>
    </row>
    <row r="17" spans="1:18" x14ac:dyDescent="0.25">
      <c r="A17" t="s">
        <v>354</v>
      </c>
      <c r="B17" t="s">
        <v>356</v>
      </c>
      <c r="C17" t="s">
        <v>354</v>
      </c>
      <c r="D17" t="s">
        <v>87</v>
      </c>
      <c r="E17" s="29">
        <v>45566</v>
      </c>
      <c r="F17" s="7" t="s">
        <v>325</v>
      </c>
      <c r="G17" s="7" t="s">
        <v>2277</v>
      </c>
      <c r="H17" t="s">
        <v>1660</v>
      </c>
      <c r="I17" t="s">
        <v>87</v>
      </c>
      <c r="J17" s="39">
        <v>42714</v>
      </c>
      <c r="K17" s="39">
        <v>0</v>
      </c>
      <c r="L17" s="26">
        <v>4252375</v>
      </c>
      <c r="M17" s="26">
        <v>0</v>
      </c>
      <c r="N17" s="26">
        <v>6186</v>
      </c>
      <c r="O17" s="26">
        <v>821490</v>
      </c>
      <c r="P17" s="26">
        <v>6.6245000000000003</v>
      </c>
      <c r="Q17" s="1">
        <v>45621</v>
      </c>
      <c r="R17">
        <v>7.530219479238944E-3</v>
      </c>
    </row>
    <row r="18" spans="1:18" x14ac:dyDescent="0.25">
      <c r="A18" t="s">
        <v>354</v>
      </c>
      <c r="B18" t="s">
        <v>356</v>
      </c>
      <c r="C18" t="s">
        <v>354</v>
      </c>
      <c r="D18" t="s">
        <v>83</v>
      </c>
      <c r="E18" s="29">
        <v>45566</v>
      </c>
      <c r="F18" s="7" t="s">
        <v>325</v>
      </c>
      <c r="G18" s="7" t="s">
        <v>2277</v>
      </c>
      <c r="H18" t="s">
        <v>1088</v>
      </c>
      <c r="I18" t="s">
        <v>83</v>
      </c>
      <c r="J18" s="39">
        <v>68337</v>
      </c>
      <c r="K18" s="39">
        <v>0</v>
      </c>
      <c r="L18" s="26">
        <v>7204704</v>
      </c>
      <c r="M18" s="26">
        <v>0</v>
      </c>
      <c r="N18" s="26">
        <v>2931</v>
      </c>
      <c r="O18" s="26">
        <v>386569</v>
      </c>
      <c r="P18" s="26">
        <v>3.1387999999999998</v>
      </c>
      <c r="Q18" s="1">
        <v>45621</v>
      </c>
      <c r="R18">
        <v>7.5820875445263324E-3</v>
      </c>
    </row>
    <row r="19" spans="1:18" x14ac:dyDescent="0.25">
      <c r="A19" t="s">
        <v>354</v>
      </c>
      <c r="B19" t="s">
        <v>356</v>
      </c>
      <c r="C19" t="s">
        <v>354</v>
      </c>
      <c r="D19" t="s">
        <v>55</v>
      </c>
      <c r="E19" s="29">
        <v>45566</v>
      </c>
      <c r="F19" s="7" t="s">
        <v>325</v>
      </c>
      <c r="G19" s="7" t="s">
        <v>2277</v>
      </c>
      <c r="H19" t="s">
        <v>2104</v>
      </c>
      <c r="I19" t="s">
        <v>57</v>
      </c>
      <c r="J19" s="39">
        <v>3506574</v>
      </c>
      <c r="K19" s="39">
        <v>0</v>
      </c>
      <c r="L19" s="26">
        <v>375376707</v>
      </c>
      <c r="M19" s="26">
        <v>0</v>
      </c>
      <c r="N19" s="26">
        <v>133331</v>
      </c>
      <c r="O19" s="26">
        <v>19426315</v>
      </c>
      <c r="P19" s="26">
        <v>142.7817</v>
      </c>
      <c r="Q19" s="1">
        <v>45621</v>
      </c>
      <c r="R19">
        <v>6.8634221158258785E-3</v>
      </c>
    </row>
    <row r="20" spans="1:18" x14ac:dyDescent="0.25">
      <c r="A20" t="s">
        <v>10</v>
      </c>
      <c r="B20" t="s">
        <v>11</v>
      </c>
      <c r="C20" t="s">
        <v>12</v>
      </c>
      <c r="D20" t="s">
        <v>17</v>
      </c>
      <c r="E20" s="29">
        <v>45566</v>
      </c>
      <c r="F20" s="7" t="s">
        <v>325</v>
      </c>
      <c r="G20" s="7" t="s">
        <v>2277</v>
      </c>
      <c r="H20" t="s">
        <v>22</v>
      </c>
      <c r="I20" t="s">
        <v>17</v>
      </c>
      <c r="J20" s="39">
        <v>60515</v>
      </c>
      <c r="K20" s="39">
        <v>0</v>
      </c>
      <c r="L20" s="26">
        <v>5808018</v>
      </c>
      <c r="M20" s="26">
        <v>0</v>
      </c>
      <c r="N20" s="26">
        <v>27738.985400000001</v>
      </c>
      <c r="O20" s="26">
        <v>406208986</v>
      </c>
      <c r="P20" s="26">
        <v>29.705200000000001</v>
      </c>
      <c r="Q20" s="1">
        <v>45621</v>
      </c>
      <c r="R20">
        <v>6.8287473581394388E-5</v>
      </c>
    </row>
    <row r="21" spans="1:18" x14ac:dyDescent="0.25">
      <c r="A21" t="s">
        <v>10</v>
      </c>
      <c r="B21" t="s">
        <v>11</v>
      </c>
      <c r="C21" t="s">
        <v>12</v>
      </c>
      <c r="D21" t="s">
        <v>35</v>
      </c>
      <c r="E21" s="29">
        <v>45566</v>
      </c>
      <c r="F21" s="7" t="s">
        <v>325</v>
      </c>
      <c r="G21" s="7" t="s">
        <v>2277</v>
      </c>
      <c r="H21" t="s">
        <v>36</v>
      </c>
      <c r="I21" t="s">
        <v>35</v>
      </c>
      <c r="J21" s="39">
        <v>1249873</v>
      </c>
      <c r="K21" s="39">
        <v>0</v>
      </c>
      <c r="L21" s="26">
        <v>136231520</v>
      </c>
      <c r="M21" s="26">
        <v>0</v>
      </c>
      <c r="N21" s="26">
        <v>650639.19290000002</v>
      </c>
      <c r="O21" s="26">
        <v>406208986</v>
      </c>
      <c r="P21" s="26">
        <v>696.75760000000002</v>
      </c>
      <c r="Q21" s="1">
        <v>45621</v>
      </c>
      <c r="R21">
        <v>1.6017351051411748E-3</v>
      </c>
    </row>
    <row r="22" spans="1:18" x14ac:dyDescent="0.25">
      <c r="A22" t="s">
        <v>10</v>
      </c>
      <c r="B22" t="s">
        <v>11</v>
      </c>
      <c r="C22" t="s">
        <v>53</v>
      </c>
      <c r="D22" t="s">
        <v>94</v>
      </c>
      <c r="E22" s="29">
        <v>45566</v>
      </c>
      <c r="F22" s="7" t="s">
        <v>325</v>
      </c>
      <c r="G22" s="7" t="s">
        <v>2277</v>
      </c>
      <c r="H22" t="s">
        <v>95</v>
      </c>
      <c r="I22" t="s">
        <v>94</v>
      </c>
      <c r="J22" s="39">
        <v>724601.79981687036</v>
      </c>
      <c r="K22" s="39">
        <v>0</v>
      </c>
      <c r="L22" s="26">
        <v>68344517.968799993</v>
      </c>
      <c r="M22" s="26">
        <v>0</v>
      </c>
      <c r="N22" s="26">
        <v>215781.8884</v>
      </c>
      <c r="O22" s="26">
        <v>35080389.909400001</v>
      </c>
      <c r="P22" s="26">
        <v>231.07689999999999</v>
      </c>
      <c r="Q22" s="1">
        <v>45621</v>
      </c>
      <c r="R22">
        <v>6.1510687012683385E-3</v>
      </c>
    </row>
    <row r="23" spans="1:18" x14ac:dyDescent="0.25">
      <c r="A23" t="s">
        <v>388</v>
      </c>
      <c r="B23" t="s">
        <v>403</v>
      </c>
      <c r="C23" t="s">
        <v>388</v>
      </c>
      <c r="D23" t="s">
        <v>98</v>
      </c>
      <c r="E23" s="29">
        <v>45566</v>
      </c>
      <c r="F23" s="7" t="s">
        <v>325</v>
      </c>
      <c r="G23" s="7" t="s">
        <v>2277</v>
      </c>
      <c r="H23" t="s">
        <v>1846</v>
      </c>
      <c r="I23" t="s">
        <v>98</v>
      </c>
      <c r="J23" s="39">
        <v>2994</v>
      </c>
      <c r="K23" s="39">
        <v>0</v>
      </c>
      <c r="L23" s="26">
        <v>391318</v>
      </c>
      <c r="M23" s="26">
        <v>0</v>
      </c>
      <c r="N23" s="26">
        <v>651</v>
      </c>
      <c r="O23" s="26">
        <v>326221</v>
      </c>
      <c r="P23" s="26">
        <v>0.69710000000000005</v>
      </c>
      <c r="Q23" s="1">
        <v>45621</v>
      </c>
      <c r="R23">
        <v>1.9955796837113492E-3</v>
      </c>
    </row>
    <row r="24" spans="1:18" x14ac:dyDescent="0.25">
      <c r="A24" t="s">
        <v>388</v>
      </c>
      <c r="B24" t="s">
        <v>403</v>
      </c>
      <c r="C24" t="s">
        <v>388</v>
      </c>
      <c r="D24" t="s">
        <v>98</v>
      </c>
      <c r="E24" s="29">
        <v>45566</v>
      </c>
      <c r="F24" s="7" t="s">
        <v>325</v>
      </c>
      <c r="G24" s="7" t="s">
        <v>2277</v>
      </c>
      <c r="H24" t="s">
        <v>1850</v>
      </c>
      <c r="I24" t="s">
        <v>98</v>
      </c>
      <c r="J24" s="39">
        <v>933</v>
      </c>
      <c r="K24" s="39">
        <v>12</v>
      </c>
      <c r="L24" s="26">
        <v>121871</v>
      </c>
      <c r="M24" s="26">
        <v>120060</v>
      </c>
      <c r="N24" s="26">
        <v>203</v>
      </c>
      <c r="O24" s="26">
        <v>326221</v>
      </c>
      <c r="P24" s="26">
        <v>0.21740000000000001</v>
      </c>
      <c r="Q24" s="1">
        <v>45621</v>
      </c>
      <c r="R24">
        <v>6.222775357809583E-4</v>
      </c>
    </row>
    <row r="25" spans="1:18" x14ac:dyDescent="0.25">
      <c r="A25" t="s">
        <v>388</v>
      </c>
      <c r="B25" t="s">
        <v>403</v>
      </c>
      <c r="C25" t="s">
        <v>388</v>
      </c>
      <c r="D25" t="s">
        <v>98</v>
      </c>
      <c r="E25" s="29">
        <v>45566</v>
      </c>
      <c r="F25" s="7" t="s">
        <v>325</v>
      </c>
      <c r="G25" s="7" t="s">
        <v>2277</v>
      </c>
      <c r="H25" t="s">
        <v>1865</v>
      </c>
      <c r="I25" t="s">
        <v>98</v>
      </c>
      <c r="J25" s="39">
        <v>6037</v>
      </c>
      <c r="K25" s="39">
        <v>19</v>
      </c>
      <c r="L25" s="26">
        <v>776186</v>
      </c>
      <c r="M25" s="26">
        <v>188513</v>
      </c>
      <c r="N25" s="26">
        <v>1292</v>
      </c>
      <c r="O25" s="26">
        <v>326221</v>
      </c>
      <c r="P25" s="26">
        <v>1.3835999999999999</v>
      </c>
      <c r="Q25" s="1">
        <v>45621</v>
      </c>
      <c r="R25">
        <v>3.9605053016206803E-3</v>
      </c>
    </row>
    <row r="26" spans="1:18" x14ac:dyDescent="0.25">
      <c r="A26" t="s">
        <v>388</v>
      </c>
      <c r="B26" t="s">
        <v>403</v>
      </c>
      <c r="C26" t="s">
        <v>388</v>
      </c>
      <c r="D26" t="s">
        <v>55</v>
      </c>
      <c r="E26" s="29">
        <v>45292</v>
      </c>
      <c r="F26" s="7" t="s">
        <v>325</v>
      </c>
      <c r="G26" s="7" t="s">
        <v>2265</v>
      </c>
      <c r="H26" t="s">
        <v>2102</v>
      </c>
      <c r="I26" t="s">
        <v>2278</v>
      </c>
      <c r="J26" s="39">
        <v>4</v>
      </c>
      <c r="K26" s="39">
        <v>0</v>
      </c>
      <c r="L26" s="26">
        <v>397</v>
      </c>
      <c r="M26" s="26">
        <v>0</v>
      </c>
      <c r="N26" s="26">
        <v>7</v>
      </c>
      <c r="O26" s="26">
        <v>7143</v>
      </c>
      <c r="P26" s="26">
        <v>7.7000000000000002E-3</v>
      </c>
      <c r="Q26" s="1">
        <v>45347</v>
      </c>
      <c r="R26">
        <v>9.7998040039199222E-4</v>
      </c>
    </row>
    <row r="27" spans="1:18" x14ac:dyDescent="0.25">
      <c r="A27" t="s">
        <v>388</v>
      </c>
      <c r="B27" t="s">
        <v>403</v>
      </c>
      <c r="C27" t="s">
        <v>388</v>
      </c>
      <c r="D27" t="s">
        <v>55</v>
      </c>
      <c r="E27" s="29">
        <v>45292</v>
      </c>
      <c r="F27" s="7" t="s">
        <v>325</v>
      </c>
      <c r="G27" s="7" t="s">
        <v>2265</v>
      </c>
      <c r="H27" t="s">
        <v>2105</v>
      </c>
      <c r="I27" t="s">
        <v>2278</v>
      </c>
      <c r="J27" s="39">
        <v>1</v>
      </c>
      <c r="K27" s="39">
        <v>0</v>
      </c>
      <c r="L27" s="26">
        <v>78</v>
      </c>
      <c r="M27" s="26">
        <v>0</v>
      </c>
      <c r="N27" s="26">
        <v>1</v>
      </c>
      <c r="O27" s="26">
        <v>7143</v>
      </c>
      <c r="P27" s="26">
        <v>1.1000000000000001E-3</v>
      </c>
      <c r="Q27" s="1">
        <v>45347</v>
      </c>
      <c r="R27">
        <v>1.3999720005599889E-4</v>
      </c>
    </row>
    <row r="28" spans="1:18" x14ac:dyDescent="0.25">
      <c r="A28" t="s">
        <v>388</v>
      </c>
      <c r="B28" t="s">
        <v>403</v>
      </c>
      <c r="C28" t="s">
        <v>388</v>
      </c>
      <c r="D28" t="s">
        <v>55</v>
      </c>
      <c r="E28" s="29">
        <v>45292</v>
      </c>
      <c r="F28" s="7" t="s">
        <v>325</v>
      </c>
      <c r="G28" s="7" t="s">
        <v>2265</v>
      </c>
      <c r="H28" t="s">
        <v>2109</v>
      </c>
      <c r="I28" t="s">
        <v>2278</v>
      </c>
      <c r="J28" s="39">
        <v>1</v>
      </c>
      <c r="K28" s="39">
        <v>0</v>
      </c>
      <c r="L28" s="26">
        <v>83</v>
      </c>
      <c r="M28" s="26">
        <v>68</v>
      </c>
      <c r="N28" s="26">
        <v>1</v>
      </c>
      <c r="O28" s="26">
        <v>7143</v>
      </c>
      <c r="P28" s="26">
        <v>1.1000000000000001E-3</v>
      </c>
      <c r="Q28" s="1">
        <v>45347</v>
      </c>
      <c r="R28">
        <v>1.3999720005599889E-4</v>
      </c>
    </row>
    <row r="29" spans="1:18" x14ac:dyDescent="0.25">
      <c r="A29" t="s">
        <v>388</v>
      </c>
      <c r="B29" t="s">
        <v>403</v>
      </c>
      <c r="C29" t="s">
        <v>388</v>
      </c>
      <c r="D29" t="s">
        <v>55</v>
      </c>
      <c r="E29" s="29">
        <v>45292</v>
      </c>
      <c r="F29" s="7" t="s">
        <v>325</v>
      </c>
      <c r="G29" s="7" t="s">
        <v>2265</v>
      </c>
      <c r="H29" t="s">
        <v>2124</v>
      </c>
      <c r="I29" t="s">
        <v>2278</v>
      </c>
      <c r="J29" s="39">
        <v>10</v>
      </c>
      <c r="K29" s="39">
        <v>0</v>
      </c>
      <c r="L29" s="26">
        <v>1064</v>
      </c>
      <c r="M29" s="26">
        <v>203</v>
      </c>
      <c r="N29" s="26">
        <v>18</v>
      </c>
      <c r="O29" s="26">
        <v>7143</v>
      </c>
      <c r="P29" s="26">
        <v>1.9800000000000002E-2</v>
      </c>
      <c r="Q29" s="1">
        <v>45347</v>
      </c>
      <c r="R29">
        <v>2.51994960100798E-3</v>
      </c>
    </row>
    <row r="30" spans="1:18" x14ac:dyDescent="0.25">
      <c r="A30" t="s">
        <v>388</v>
      </c>
      <c r="B30" s="7" t="s">
        <v>403</v>
      </c>
      <c r="C30" t="s">
        <v>388</v>
      </c>
      <c r="D30" t="s">
        <v>55</v>
      </c>
      <c r="E30" s="29">
        <v>45323</v>
      </c>
      <c r="F30" s="7" t="s">
        <v>325</v>
      </c>
      <c r="G30" s="7" t="s">
        <v>2265</v>
      </c>
      <c r="H30" t="s">
        <v>2102</v>
      </c>
      <c r="I30" t="s">
        <v>2278</v>
      </c>
      <c r="J30" s="40">
        <v>3</v>
      </c>
      <c r="K30" s="40">
        <v>0</v>
      </c>
      <c r="L30" s="41">
        <v>355</v>
      </c>
      <c r="M30" s="41">
        <v>0</v>
      </c>
      <c r="N30" s="41">
        <v>7</v>
      </c>
      <c r="O30" s="41">
        <v>8260</v>
      </c>
      <c r="P30" s="41">
        <v>7.3000000000000001E-3</v>
      </c>
      <c r="Q30" s="1">
        <v>45376</v>
      </c>
      <c r="R30">
        <v>8.4745762711864404E-4</v>
      </c>
    </row>
    <row r="31" spans="1:18" x14ac:dyDescent="0.25">
      <c r="A31" t="s">
        <v>388</v>
      </c>
      <c r="B31" s="7" t="s">
        <v>403</v>
      </c>
      <c r="C31" t="s">
        <v>388</v>
      </c>
      <c r="D31" t="s">
        <v>55</v>
      </c>
      <c r="E31" s="29">
        <v>45323</v>
      </c>
      <c r="F31" s="7" t="s">
        <v>325</v>
      </c>
      <c r="G31" s="7" t="s">
        <v>2265</v>
      </c>
      <c r="H31" t="s">
        <v>2105</v>
      </c>
      <c r="I31" t="s">
        <v>2278</v>
      </c>
      <c r="J31" s="40">
        <v>1</v>
      </c>
      <c r="K31" s="40">
        <v>0</v>
      </c>
      <c r="L31" s="41">
        <v>95</v>
      </c>
      <c r="M31" s="41">
        <v>0</v>
      </c>
      <c r="N31" s="41">
        <v>2</v>
      </c>
      <c r="O31" s="41">
        <v>8260</v>
      </c>
      <c r="P31" s="41">
        <v>2.0999999999999999E-3</v>
      </c>
      <c r="Q31" s="1">
        <v>45376</v>
      </c>
      <c r="R31">
        <v>2.4213075060532688E-4</v>
      </c>
    </row>
    <row r="32" spans="1:18" x14ac:dyDescent="0.25">
      <c r="A32" t="s">
        <v>388</v>
      </c>
      <c r="B32" s="7" t="s">
        <v>403</v>
      </c>
      <c r="C32" t="s">
        <v>388</v>
      </c>
      <c r="D32" t="s">
        <v>55</v>
      </c>
      <c r="E32" s="29">
        <v>45323</v>
      </c>
      <c r="F32" s="7" t="s">
        <v>325</v>
      </c>
      <c r="G32" s="7" t="s">
        <v>2265</v>
      </c>
      <c r="H32" t="s">
        <v>2109</v>
      </c>
      <c r="I32" t="s">
        <v>2278</v>
      </c>
      <c r="J32" s="40">
        <v>1</v>
      </c>
      <c r="K32" s="40">
        <v>0</v>
      </c>
      <c r="L32" s="41">
        <v>97</v>
      </c>
      <c r="M32" s="41">
        <v>68</v>
      </c>
      <c r="N32" s="41">
        <v>2</v>
      </c>
      <c r="O32" s="41">
        <v>8260</v>
      </c>
      <c r="P32" s="41">
        <v>2.0999999999999999E-3</v>
      </c>
      <c r="Q32" s="1">
        <v>45376</v>
      </c>
      <c r="R32">
        <v>2.4213075060532688E-4</v>
      </c>
    </row>
    <row r="33" spans="1:18" x14ac:dyDescent="0.25">
      <c r="A33" t="s">
        <v>388</v>
      </c>
      <c r="B33" s="7" t="s">
        <v>403</v>
      </c>
      <c r="C33" t="s">
        <v>388</v>
      </c>
      <c r="D33" t="s">
        <v>55</v>
      </c>
      <c r="E33" s="29">
        <v>45323</v>
      </c>
      <c r="F33" s="7" t="s">
        <v>325</v>
      </c>
      <c r="G33" s="7" t="s">
        <v>2265</v>
      </c>
      <c r="H33" t="s">
        <v>2124</v>
      </c>
      <c r="I33" t="s">
        <v>2278</v>
      </c>
      <c r="J33" s="40">
        <v>10</v>
      </c>
      <c r="K33" s="40">
        <v>0</v>
      </c>
      <c r="L33" s="41">
        <v>1090</v>
      </c>
      <c r="M33" s="41">
        <v>203</v>
      </c>
      <c r="N33" s="41">
        <v>21</v>
      </c>
      <c r="O33" s="41">
        <v>8260</v>
      </c>
      <c r="P33" s="41">
        <v>2.18E-2</v>
      </c>
      <c r="Q33" s="1">
        <v>45376</v>
      </c>
      <c r="R33">
        <v>2.542372881355932E-3</v>
      </c>
    </row>
    <row r="34" spans="1:18" x14ac:dyDescent="0.25">
      <c r="A34" t="s">
        <v>388</v>
      </c>
      <c r="B34" s="7" t="s">
        <v>403</v>
      </c>
      <c r="C34" t="s">
        <v>388</v>
      </c>
      <c r="D34" t="s">
        <v>55</v>
      </c>
      <c r="E34" s="29">
        <v>45352</v>
      </c>
      <c r="F34" s="7" t="s">
        <v>325</v>
      </c>
      <c r="G34" s="7" t="s">
        <v>2265</v>
      </c>
      <c r="H34" t="s">
        <v>2102</v>
      </c>
      <c r="I34" t="s">
        <v>2278</v>
      </c>
      <c r="J34" s="40">
        <v>3</v>
      </c>
      <c r="K34" s="40">
        <v>0</v>
      </c>
      <c r="L34" s="41">
        <v>359</v>
      </c>
      <c r="M34" s="41">
        <v>0</v>
      </c>
      <c r="N34" s="41">
        <v>8</v>
      </c>
      <c r="O34" s="41">
        <v>10567</v>
      </c>
      <c r="P34" s="41">
        <v>8.3000000000000001E-3</v>
      </c>
      <c r="Q34" s="1">
        <v>45407</v>
      </c>
      <c r="R34">
        <v>7.5707390934039935E-4</v>
      </c>
    </row>
    <row r="35" spans="1:18" x14ac:dyDescent="0.25">
      <c r="A35" t="s">
        <v>388</v>
      </c>
      <c r="B35" s="7" t="s">
        <v>403</v>
      </c>
      <c r="C35" t="s">
        <v>388</v>
      </c>
      <c r="D35" t="s">
        <v>55</v>
      </c>
      <c r="E35" s="29">
        <v>45352</v>
      </c>
      <c r="F35" s="7" t="s">
        <v>325</v>
      </c>
      <c r="G35" s="7" t="s">
        <v>2265</v>
      </c>
      <c r="H35" t="s">
        <v>2105</v>
      </c>
      <c r="I35" t="s">
        <v>2278</v>
      </c>
      <c r="J35" s="40">
        <v>1</v>
      </c>
      <c r="K35" s="40">
        <v>0</v>
      </c>
      <c r="L35" s="41">
        <v>115</v>
      </c>
      <c r="M35" s="41">
        <v>0</v>
      </c>
      <c r="N35" s="41">
        <v>3</v>
      </c>
      <c r="O35" s="41">
        <v>10567</v>
      </c>
      <c r="P35" s="41">
        <v>3.0999999999999999E-3</v>
      </c>
      <c r="Q35" s="1">
        <v>45407</v>
      </c>
      <c r="R35">
        <v>2.8390271600264974E-4</v>
      </c>
    </row>
    <row r="36" spans="1:18" x14ac:dyDescent="0.25">
      <c r="A36" t="s">
        <v>388</v>
      </c>
      <c r="B36" s="7" t="s">
        <v>403</v>
      </c>
      <c r="C36" t="s">
        <v>388</v>
      </c>
      <c r="D36" t="s">
        <v>55</v>
      </c>
      <c r="E36" s="29">
        <v>45352</v>
      </c>
      <c r="F36" s="7" t="s">
        <v>325</v>
      </c>
      <c r="G36" s="7" t="s">
        <v>2265</v>
      </c>
      <c r="H36" t="s">
        <v>2109</v>
      </c>
      <c r="I36" t="s">
        <v>2278</v>
      </c>
      <c r="J36" s="40">
        <v>1</v>
      </c>
      <c r="K36" s="40">
        <v>0</v>
      </c>
      <c r="L36" s="41">
        <v>122</v>
      </c>
      <c r="M36" s="41">
        <v>68</v>
      </c>
      <c r="N36" s="41">
        <v>3</v>
      </c>
      <c r="O36" s="41">
        <v>10567</v>
      </c>
      <c r="P36" s="41">
        <v>3.0999999999999999E-3</v>
      </c>
      <c r="Q36" s="1">
        <v>45407</v>
      </c>
      <c r="R36">
        <v>2.8390271600264974E-4</v>
      </c>
    </row>
    <row r="37" spans="1:18" x14ac:dyDescent="0.25">
      <c r="A37" t="s">
        <v>388</v>
      </c>
      <c r="B37" s="7" t="s">
        <v>403</v>
      </c>
      <c r="C37" t="s">
        <v>388</v>
      </c>
      <c r="D37" t="s">
        <v>55</v>
      </c>
      <c r="E37" s="29">
        <v>45352</v>
      </c>
      <c r="F37" s="7" t="s">
        <v>325</v>
      </c>
      <c r="G37" s="7" t="s">
        <v>2265</v>
      </c>
      <c r="H37" t="s">
        <v>2124</v>
      </c>
      <c r="I37" t="s">
        <v>2278</v>
      </c>
      <c r="J37" s="40">
        <v>11</v>
      </c>
      <c r="K37" s="40">
        <v>0</v>
      </c>
      <c r="L37" s="41">
        <v>1231</v>
      </c>
      <c r="M37" s="41">
        <v>203</v>
      </c>
      <c r="N37" s="41">
        <v>27</v>
      </c>
      <c r="O37" s="41">
        <v>10567</v>
      </c>
      <c r="P37" s="41">
        <v>2.7900000000000001E-2</v>
      </c>
      <c r="Q37" s="1">
        <v>45407</v>
      </c>
      <c r="R37">
        <v>2.5551244440238478E-3</v>
      </c>
    </row>
    <row r="38" spans="1:18" x14ac:dyDescent="0.25">
      <c r="A38" t="s">
        <v>382</v>
      </c>
      <c r="B38" s="7" t="s">
        <v>381</v>
      </c>
      <c r="C38" t="s">
        <v>379</v>
      </c>
      <c r="D38" t="s">
        <v>55</v>
      </c>
      <c r="E38" s="29">
        <v>45536</v>
      </c>
      <c r="F38" s="7" t="s">
        <v>325</v>
      </c>
      <c r="G38" s="7" t="s">
        <v>2279</v>
      </c>
      <c r="H38" t="s">
        <v>2115</v>
      </c>
      <c r="I38" t="s">
        <v>91</v>
      </c>
      <c r="J38" s="40">
        <v>69.567000000000007</v>
      </c>
      <c r="K38" s="40">
        <v>0</v>
      </c>
      <c r="L38" s="41">
        <v>7195</v>
      </c>
      <c r="M38" s="41">
        <v>0</v>
      </c>
      <c r="N38" s="41">
        <v>785</v>
      </c>
      <c r="O38" s="41">
        <v>829951</v>
      </c>
      <c r="P38" s="41">
        <v>0.84750000000000003</v>
      </c>
      <c r="Q38" s="1">
        <v>45590</v>
      </c>
      <c r="R38">
        <v>9.4583897121637301E-4</v>
      </c>
    </row>
    <row r="39" spans="1:18" x14ac:dyDescent="0.25">
      <c r="A39" t="s">
        <v>382</v>
      </c>
      <c r="B39" s="7" t="s">
        <v>381</v>
      </c>
      <c r="C39" t="s">
        <v>379</v>
      </c>
      <c r="D39" t="s">
        <v>55</v>
      </c>
      <c r="E39" s="29">
        <v>45536</v>
      </c>
      <c r="F39" s="7" t="s">
        <v>325</v>
      </c>
      <c r="G39" s="7" t="s">
        <v>2279</v>
      </c>
      <c r="H39" t="s">
        <v>2121</v>
      </c>
      <c r="I39" t="s">
        <v>91</v>
      </c>
      <c r="J39" s="40">
        <v>38.405000000000001</v>
      </c>
      <c r="K39" s="40">
        <v>0.31975300000000001</v>
      </c>
      <c r="L39" s="41">
        <v>3972</v>
      </c>
      <c r="M39" s="41">
        <v>2954</v>
      </c>
      <c r="N39" s="41">
        <v>434</v>
      </c>
      <c r="O39" s="41">
        <v>829951</v>
      </c>
      <c r="P39" s="41">
        <v>0.46860000000000002</v>
      </c>
      <c r="Q39" s="1">
        <v>45590</v>
      </c>
      <c r="R39">
        <v>5.2292243758968898E-4</v>
      </c>
    </row>
    <row r="40" spans="1:18" x14ac:dyDescent="0.25">
      <c r="A40" t="s">
        <v>382</v>
      </c>
      <c r="B40" s="7" t="s">
        <v>381</v>
      </c>
      <c r="C40" t="s">
        <v>379</v>
      </c>
      <c r="D40" t="s">
        <v>26</v>
      </c>
      <c r="E40" s="29">
        <v>45566</v>
      </c>
      <c r="F40" s="7" t="s">
        <v>325</v>
      </c>
      <c r="G40" s="7" t="s">
        <v>2277</v>
      </c>
      <c r="H40" t="s">
        <v>1475</v>
      </c>
      <c r="I40" t="s">
        <v>26</v>
      </c>
      <c r="J40" s="40">
        <v>92963</v>
      </c>
      <c r="K40" s="40">
        <v>0</v>
      </c>
      <c r="L40" s="41">
        <v>11746852</v>
      </c>
      <c r="M40" s="41">
        <v>0</v>
      </c>
      <c r="N40" s="41">
        <v>96728</v>
      </c>
      <c r="O40" s="41">
        <v>118870149</v>
      </c>
      <c r="P40" s="41">
        <v>103.5842</v>
      </c>
      <c r="Q40" s="1">
        <v>45621</v>
      </c>
      <c r="R40">
        <v>8.1372826410775346E-4</v>
      </c>
    </row>
    <row r="41" spans="1:18" x14ac:dyDescent="0.25">
      <c r="A41" t="s">
        <v>382</v>
      </c>
      <c r="B41" s="7" t="s">
        <v>381</v>
      </c>
      <c r="C41" t="s">
        <v>379</v>
      </c>
      <c r="D41" t="s">
        <v>17</v>
      </c>
      <c r="E41" s="29">
        <v>45566</v>
      </c>
      <c r="F41" s="7" t="s">
        <v>325</v>
      </c>
      <c r="G41" s="7" t="s">
        <v>2277</v>
      </c>
      <c r="H41" t="s">
        <v>507</v>
      </c>
      <c r="I41" t="s">
        <v>17</v>
      </c>
      <c r="J41" s="40">
        <v>50796</v>
      </c>
      <c r="K41" s="40">
        <v>0</v>
      </c>
      <c r="L41" s="41">
        <v>5887900</v>
      </c>
      <c r="M41" s="41">
        <v>0</v>
      </c>
      <c r="N41" s="41">
        <v>28123</v>
      </c>
      <c r="O41" s="41">
        <v>812417972</v>
      </c>
      <c r="P41" s="41">
        <v>30.116400000000002</v>
      </c>
      <c r="Q41" s="1">
        <v>45621</v>
      </c>
      <c r="R41">
        <v>6.9232835730522225E-5</v>
      </c>
    </row>
    <row r="42" spans="1:18" x14ac:dyDescent="0.25">
      <c r="A42" t="s">
        <v>382</v>
      </c>
      <c r="B42" s="7" t="s">
        <v>381</v>
      </c>
      <c r="C42" t="s">
        <v>379</v>
      </c>
      <c r="D42" t="s">
        <v>17</v>
      </c>
      <c r="E42" s="29">
        <v>45566</v>
      </c>
      <c r="F42" s="7" t="s">
        <v>325</v>
      </c>
      <c r="G42" s="7" t="s">
        <v>2277</v>
      </c>
      <c r="H42" t="s">
        <v>525</v>
      </c>
      <c r="I42" t="s">
        <v>17</v>
      </c>
      <c r="J42" s="40">
        <v>40852</v>
      </c>
      <c r="K42" s="40">
        <v>350</v>
      </c>
      <c r="L42" s="41">
        <v>4732250</v>
      </c>
      <c r="M42" s="41">
        <v>3186104</v>
      </c>
      <c r="N42" s="41">
        <v>22600</v>
      </c>
      <c r="O42" s="41">
        <v>812417972</v>
      </c>
      <c r="P42" s="41">
        <v>24.201999999999998</v>
      </c>
      <c r="Q42" s="1">
        <v>45621</v>
      </c>
      <c r="R42">
        <v>5.5636386143363162E-5</v>
      </c>
    </row>
    <row r="43" spans="1:18" x14ac:dyDescent="0.25">
      <c r="A43" t="s">
        <v>382</v>
      </c>
      <c r="B43" s="7" t="s">
        <v>381</v>
      </c>
      <c r="C43" t="s">
        <v>379</v>
      </c>
      <c r="D43" t="s">
        <v>35</v>
      </c>
      <c r="E43" s="29">
        <v>45566</v>
      </c>
      <c r="F43" s="7" t="s">
        <v>325</v>
      </c>
      <c r="G43" s="7" t="s">
        <v>2277</v>
      </c>
      <c r="H43" t="s">
        <v>712</v>
      </c>
      <c r="I43" t="s">
        <v>35</v>
      </c>
      <c r="J43" s="40">
        <v>3705</v>
      </c>
      <c r="K43" s="40">
        <v>0</v>
      </c>
      <c r="L43" s="41">
        <v>488044</v>
      </c>
      <c r="M43" s="41">
        <v>0</v>
      </c>
      <c r="N43" s="41">
        <v>2331</v>
      </c>
      <c r="O43" s="41">
        <v>406208986</v>
      </c>
      <c r="P43" s="41">
        <v>2.4962</v>
      </c>
      <c r="Q43" s="1">
        <v>45621</v>
      </c>
      <c r="R43">
        <v>5.7384254911583861E-6</v>
      </c>
    </row>
    <row r="44" spans="1:18" x14ac:dyDescent="0.25">
      <c r="A44" t="s">
        <v>382</v>
      </c>
      <c r="B44" s="7" t="s">
        <v>381</v>
      </c>
      <c r="C44" t="s">
        <v>379</v>
      </c>
      <c r="D44" t="s">
        <v>35</v>
      </c>
      <c r="E44" s="29">
        <v>45566</v>
      </c>
      <c r="F44" s="7" t="s">
        <v>325</v>
      </c>
      <c r="G44" s="7" t="s">
        <v>2277</v>
      </c>
      <c r="H44" t="s">
        <v>716</v>
      </c>
      <c r="I44" t="s">
        <v>35</v>
      </c>
      <c r="J44" s="40">
        <v>2335</v>
      </c>
      <c r="K44" s="40">
        <v>14</v>
      </c>
      <c r="L44" s="41">
        <v>307585</v>
      </c>
      <c r="M44" s="41">
        <v>142763</v>
      </c>
      <c r="N44" s="41">
        <v>1469</v>
      </c>
      <c r="O44" s="41">
        <v>406208986</v>
      </c>
      <c r="P44" s="41">
        <v>1.5730999999999999</v>
      </c>
      <c r="Q44" s="1">
        <v>45621</v>
      </c>
      <c r="R44">
        <v>3.6163650993186054E-6</v>
      </c>
    </row>
    <row r="45" spans="1:18" x14ac:dyDescent="0.25">
      <c r="A45" t="s">
        <v>382</v>
      </c>
      <c r="B45" s="7" t="s">
        <v>381</v>
      </c>
      <c r="C45" t="s">
        <v>379</v>
      </c>
      <c r="D45" t="s">
        <v>98</v>
      </c>
      <c r="E45" s="29">
        <v>45566</v>
      </c>
      <c r="F45" s="7" t="s">
        <v>325</v>
      </c>
      <c r="G45" s="7" t="s">
        <v>2277</v>
      </c>
      <c r="H45" t="s">
        <v>1862</v>
      </c>
      <c r="I45" t="s">
        <v>98</v>
      </c>
      <c r="J45" s="40">
        <v>452</v>
      </c>
      <c r="K45" s="40">
        <v>6</v>
      </c>
      <c r="L45" s="41">
        <v>51698</v>
      </c>
      <c r="M45" s="41">
        <v>54697</v>
      </c>
      <c r="N45" s="41">
        <v>86</v>
      </c>
      <c r="O45" s="41">
        <v>326221</v>
      </c>
      <c r="P45" s="41">
        <v>9.2100000000000001E-2</v>
      </c>
      <c r="Q45" s="1">
        <v>45621</v>
      </c>
      <c r="R45">
        <v>2.636249658973518E-4</v>
      </c>
    </row>
    <row r="46" spans="1:18" x14ac:dyDescent="0.25">
      <c r="A46" t="s">
        <v>382</v>
      </c>
      <c r="B46" s="7" t="s">
        <v>381</v>
      </c>
      <c r="C46" t="s">
        <v>379</v>
      </c>
      <c r="D46" t="s">
        <v>55</v>
      </c>
      <c r="E46" s="29">
        <v>45566</v>
      </c>
      <c r="F46" s="7" t="s">
        <v>325</v>
      </c>
      <c r="G46" s="7" t="s">
        <v>2277</v>
      </c>
      <c r="H46" t="s">
        <v>2115</v>
      </c>
      <c r="I46" t="s">
        <v>55</v>
      </c>
      <c r="J46" s="40">
        <v>442463</v>
      </c>
      <c r="K46" s="40">
        <v>0</v>
      </c>
      <c r="L46" s="41">
        <v>51803964</v>
      </c>
      <c r="M46" s="41">
        <v>0</v>
      </c>
      <c r="N46" s="41">
        <v>1596190</v>
      </c>
      <c r="O46" s="41">
        <v>1685189521</v>
      </c>
      <c r="P46" s="41">
        <v>1709.3306</v>
      </c>
      <c r="Q46" s="1">
        <v>45621</v>
      </c>
      <c r="R46">
        <v>9.4718723331059691E-4</v>
      </c>
    </row>
    <row r="47" spans="1:18" x14ac:dyDescent="0.25">
      <c r="A47" t="s">
        <v>382</v>
      </c>
      <c r="B47" s="7" t="s">
        <v>381</v>
      </c>
      <c r="C47" t="s">
        <v>379</v>
      </c>
      <c r="D47" t="s">
        <v>32</v>
      </c>
      <c r="E47" s="29">
        <v>45566</v>
      </c>
      <c r="F47" s="7" t="s">
        <v>325</v>
      </c>
      <c r="G47" s="7" t="s">
        <v>2277</v>
      </c>
      <c r="H47" t="s">
        <v>2052</v>
      </c>
      <c r="I47" t="s">
        <v>32</v>
      </c>
      <c r="J47" s="40">
        <v>1398</v>
      </c>
      <c r="K47" s="40">
        <v>20</v>
      </c>
      <c r="L47" s="41">
        <v>148840</v>
      </c>
      <c r="M47" s="41">
        <v>162487</v>
      </c>
      <c r="N47" s="41">
        <v>5346</v>
      </c>
      <c r="O47" s="41">
        <v>15168059</v>
      </c>
      <c r="P47" s="41">
        <v>5.7248999999999999</v>
      </c>
      <c r="Q47" s="1">
        <v>45621</v>
      </c>
      <c r="R47">
        <v>3.5245116069234701E-4</v>
      </c>
    </row>
    <row r="48" spans="1:18" x14ac:dyDescent="0.25">
      <c r="A48" t="s">
        <v>382</v>
      </c>
      <c r="B48" s="7" t="s">
        <v>381</v>
      </c>
      <c r="C48" t="s">
        <v>379</v>
      </c>
      <c r="D48" t="s">
        <v>39</v>
      </c>
      <c r="E48" s="29">
        <v>45566</v>
      </c>
      <c r="F48" s="7" t="s">
        <v>325</v>
      </c>
      <c r="G48" s="7" t="s">
        <v>2277</v>
      </c>
      <c r="H48" t="s">
        <v>1282</v>
      </c>
      <c r="I48" t="s">
        <v>39</v>
      </c>
      <c r="J48" s="40">
        <v>5327</v>
      </c>
      <c r="K48" s="40">
        <v>0</v>
      </c>
      <c r="L48" s="41">
        <v>551569</v>
      </c>
      <c r="M48" s="41">
        <v>0</v>
      </c>
      <c r="N48" s="41">
        <v>2760</v>
      </c>
      <c r="O48" s="41">
        <v>2566220</v>
      </c>
      <c r="P48" s="41">
        <v>2.9556</v>
      </c>
      <c r="Q48" s="1">
        <v>45621</v>
      </c>
      <c r="R48">
        <v>1.0755118423206116E-3</v>
      </c>
    </row>
    <row r="49" spans="1:18" x14ac:dyDescent="0.25">
      <c r="A49" t="s">
        <v>382</v>
      </c>
      <c r="B49" s="7" t="s">
        <v>381</v>
      </c>
      <c r="C49" t="s">
        <v>379</v>
      </c>
      <c r="D49" t="s">
        <v>55</v>
      </c>
      <c r="E49" s="29">
        <v>45292</v>
      </c>
      <c r="F49" s="7" t="s">
        <v>325</v>
      </c>
      <c r="G49" s="7" t="s">
        <v>2265</v>
      </c>
      <c r="H49" t="s">
        <v>2121</v>
      </c>
      <c r="I49" t="s">
        <v>2278</v>
      </c>
      <c r="J49" s="40">
        <v>3</v>
      </c>
      <c r="K49" s="40">
        <v>0</v>
      </c>
      <c r="L49" s="41">
        <v>286</v>
      </c>
      <c r="M49" s="41">
        <v>246</v>
      </c>
      <c r="N49" s="41">
        <v>5</v>
      </c>
      <c r="O49" s="41">
        <v>7143</v>
      </c>
      <c r="P49" s="41">
        <v>5.4999999999999997E-3</v>
      </c>
      <c r="Q49" s="1">
        <v>45347</v>
      </c>
      <c r="R49">
        <v>6.9998600027999444E-4</v>
      </c>
    </row>
    <row r="50" spans="1:18" x14ac:dyDescent="0.25">
      <c r="A50" t="s">
        <v>382</v>
      </c>
      <c r="B50" s="7" t="s">
        <v>381</v>
      </c>
      <c r="C50" t="s">
        <v>379</v>
      </c>
      <c r="D50" t="s">
        <v>55</v>
      </c>
      <c r="E50" s="29">
        <v>45323</v>
      </c>
      <c r="F50" s="7" t="s">
        <v>325</v>
      </c>
      <c r="G50" s="7" t="s">
        <v>2265</v>
      </c>
      <c r="H50" t="s">
        <v>2115</v>
      </c>
      <c r="I50" t="s">
        <v>2278</v>
      </c>
      <c r="J50" s="40">
        <v>6</v>
      </c>
      <c r="K50" s="40">
        <v>0</v>
      </c>
      <c r="L50" s="41">
        <v>606</v>
      </c>
      <c r="M50" s="41">
        <v>0</v>
      </c>
      <c r="N50" s="41">
        <v>12</v>
      </c>
      <c r="O50" s="41">
        <v>8260</v>
      </c>
      <c r="P50" s="41">
        <v>1.2500000000000001E-2</v>
      </c>
      <c r="Q50" s="1">
        <v>45376</v>
      </c>
      <c r="R50">
        <v>1.4527845036319612E-3</v>
      </c>
    </row>
    <row r="51" spans="1:18" x14ac:dyDescent="0.25">
      <c r="A51" t="s">
        <v>382</v>
      </c>
      <c r="B51" s="7" t="s">
        <v>381</v>
      </c>
      <c r="C51" t="s">
        <v>379</v>
      </c>
      <c r="D51" t="s">
        <v>55</v>
      </c>
      <c r="E51" s="29">
        <v>45323</v>
      </c>
      <c r="F51" s="7" t="s">
        <v>325</v>
      </c>
      <c r="G51" s="7" t="s">
        <v>2265</v>
      </c>
      <c r="H51" t="s">
        <v>2121</v>
      </c>
      <c r="I51" t="s">
        <v>2278</v>
      </c>
      <c r="J51" s="40">
        <v>3</v>
      </c>
      <c r="K51" s="40">
        <v>0</v>
      </c>
      <c r="L51" s="41">
        <v>330</v>
      </c>
      <c r="M51" s="41">
        <v>246</v>
      </c>
      <c r="N51" s="41">
        <v>6</v>
      </c>
      <c r="O51" s="41">
        <v>8260</v>
      </c>
      <c r="P51" s="41">
        <v>6.1999999999999998E-3</v>
      </c>
      <c r="Q51" s="1">
        <v>45376</v>
      </c>
      <c r="R51">
        <v>7.2639225181598069E-4</v>
      </c>
    </row>
    <row r="52" spans="1:18" x14ac:dyDescent="0.25">
      <c r="A52" t="s">
        <v>382</v>
      </c>
      <c r="B52" s="7" t="s">
        <v>381</v>
      </c>
      <c r="C52" t="s">
        <v>379</v>
      </c>
      <c r="D52" t="s">
        <v>55</v>
      </c>
      <c r="E52" s="29">
        <v>45352</v>
      </c>
      <c r="F52" s="7" t="s">
        <v>325</v>
      </c>
      <c r="G52" s="7" t="s">
        <v>2265</v>
      </c>
      <c r="H52" t="s">
        <v>2115</v>
      </c>
      <c r="I52" t="s">
        <v>2278</v>
      </c>
      <c r="J52" s="40">
        <v>6</v>
      </c>
      <c r="K52" s="40">
        <v>0</v>
      </c>
      <c r="L52" s="41">
        <v>613</v>
      </c>
      <c r="M52" s="41">
        <v>0</v>
      </c>
      <c r="N52" s="41">
        <v>13</v>
      </c>
      <c r="O52" s="41">
        <v>10567</v>
      </c>
      <c r="P52" s="41">
        <v>1.34E-2</v>
      </c>
      <c r="Q52" s="1">
        <v>45407</v>
      </c>
      <c r="R52">
        <v>1.230245102678149E-3</v>
      </c>
    </row>
    <row r="53" spans="1:18" x14ac:dyDescent="0.25">
      <c r="A53" t="s">
        <v>382</v>
      </c>
      <c r="B53" s="7" t="s">
        <v>381</v>
      </c>
      <c r="C53" t="s">
        <v>379</v>
      </c>
      <c r="D53" t="s">
        <v>55</v>
      </c>
      <c r="E53" s="29">
        <v>45352</v>
      </c>
      <c r="F53" s="7" t="s">
        <v>325</v>
      </c>
      <c r="G53" s="7" t="s">
        <v>2265</v>
      </c>
      <c r="H53" t="s">
        <v>2121</v>
      </c>
      <c r="I53" t="s">
        <v>2278</v>
      </c>
      <c r="J53" s="40">
        <v>4</v>
      </c>
      <c r="K53" s="40">
        <v>0</v>
      </c>
      <c r="L53" s="41">
        <v>415</v>
      </c>
      <c r="M53" s="41">
        <v>246</v>
      </c>
      <c r="N53" s="41">
        <v>9</v>
      </c>
      <c r="O53" s="41">
        <v>10567</v>
      </c>
      <c r="P53" s="41">
        <v>9.2999999999999992E-3</v>
      </c>
      <c r="Q53" s="1">
        <v>45407</v>
      </c>
      <c r="R53">
        <v>8.5170814800794928E-4</v>
      </c>
    </row>
    <row r="54" spans="1:18" x14ac:dyDescent="0.25">
      <c r="A54" t="s">
        <v>100</v>
      </c>
      <c r="B54" s="7" t="s">
        <v>101</v>
      </c>
      <c r="C54" t="s">
        <v>102</v>
      </c>
      <c r="D54" t="s">
        <v>55</v>
      </c>
      <c r="E54" s="29">
        <v>45444</v>
      </c>
      <c r="F54" s="7" t="s">
        <v>325</v>
      </c>
      <c r="G54" s="7" t="s">
        <v>2265</v>
      </c>
      <c r="H54" t="s">
        <v>151</v>
      </c>
      <c r="I54" t="s">
        <v>91</v>
      </c>
      <c r="J54" s="40">
        <v>5640.9930000000004</v>
      </c>
      <c r="K54" s="40">
        <v>8.4515358240618017</v>
      </c>
      <c r="L54" s="41">
        <v>713084</v>
      </c>
      <c r="M54" s="41">
        <v>72115</v>
      </c>
      <c r="N54" s="41">
        <v>85686.074999999997</v>
      </c>
      <c r="O54" s="41">
        <v>792080</v>
      </c>
      <c r="P54" s="41">
        <v>92.525599999999997</v>
      </c>
      <c r="Q54" s="1">
        <v>45498</v>
      </c>
      <c r="R54">
        <v>0.10817856150893848</v>
      </c>
    </row>
    <row r="55" spans="1:18" x14ac:dyDescent="0.25">
      <c r="A55" t="s">
        <v>100</v>
      </c>
      <c r="B55" s="7" t="s">
        <v>101</v>
      </c>
      <c r="C55" t="s">
        <v>102</v>
      </c>
      <c r="D55" t="s">
        <v>55</v>
      </c>
      <c r="E55" s="29">
        <v>45444</v>
      </c>
      <c r="F55" s="7" t="s">
        <v>325</v>
      </c>
      <c r="G55" s="7" t="s">
        <v>2265</v>
      </c>
      <c r="H55" t="s">
        <v>150</v>
      </c>
      <c r="I55" t="s">
        <v>91</v>
      </c>
      <c r="J55" s="40">
        <v>11390.492999999999</v>
      </c>
      <c r="K55" s="40">
        <v>17.06563760676336</v>
      </c>
      <c r="L55" s="41">
        <v>1017003</v>
      </c>
      <c r="M55" s="41">
        <v>159731</v>
      </c>
      <c r="N55" s="41">
        <v>122202.26</v>
      </c>
      <c r="O55" s="41">
        <v>792080</v>
      </c>
      <c r="P55" s="41">
        <v>131.95650000000001</v>
      </c>
      <c r="Q55" s="1">
        <v>45498</v>
      </c>
      <c r="R55">
        <v>0.15428019896980102</v>
      </c>
    </row>
    <row r="56" spans="1:18" x14ac:dyDescent="0.25">
      <c r="A56" t="s">
        <v>100</v>
      </c>
      <c r="B56" s="7" t="s">
        <v>101</v>
      </c>
      <c r="C56" t="s">
        <v>102</v>
      </c>
      <c r="D56" t="s">
        <v>55</v>
      </c>
      <c r="E56" s="29">
        <v>45444</v>
      </c>
      <c r="F56" s="7" t="s">
        <v>325</v>
      </c>
      <c r="G56" s="7" t="s">
        <v>2265</v>
      </c>
      <c r="H56" t="s">
        <v>152</v>
      </c>
      <c r="I56" t="s">
        <v>91</v>
      </c>
      <c r="J56" s="40">
        <v>1155.5020000000002</v>
      </c>
      <c r="K56" s="40">
        <v>1.7312141449138598</v>
      </c>
      <c r="L56" s="41">
        <v>118608</v>
      </c>
      <c r="M56" s="41">
        <v>14850</v>
      </c>
      <c r="N56" s="41">
        <v>14251.971</v>
      </c>
      <c r="O56" s="41">
        <v>792080</v>
      </c>
      <c r="P56" s="41">
        <v>15.3896</v>
      </c>
      <c r="Q56" s="1">
        <v>45498</v>
      </c>
      <c r="R56">
        <v>1.7993095394404603E-2</v>
      </c>
    </row>
    <row r="57" spans="1:18" x14ac:dyDescent="0.25">
      <c r="A57" t="s">
        <v>100</v>
      </c>
      <c r="B57" s="7" t="s">
        <v>101</v>
      </c>
      <c r="C57" t="s">
        <v>102</v>
      </c>
      <c r="D57" t="s">
        <v>55</v>
      </c>
      <c r="E57" s="29">
        <v>45505</v>
      </c>
      <c r="F57" s="7" t="s">
        <v>325</v>
      </c>
      <c r="G57" s="7" t="s">
        <v>2266</v>
      </c>
      <c r="H57" t="s">
        <v>149</v>
      </c>
      <c r="I57" t="s">
        <v>91</v>
      </c>
      <c r="J57" s="40">
        <v>11963.957999999999</v>
      </c>
      <c r="K57" s="40">
        <v>16.508440509302119</v>
      </c>
      <c r="L57" s="41">
        <v>590966</v>
      </c>
      <c r="M57" s="41">
        <v>151650</v>
      </c>
      <c r="N57" s="41">
        <v>70198.142000000007</v>
      </c>
      <c r="O57" s="41">
        <v>836837</v>
      </c>
      <c r="P57" s="41">
        <v>75.489999999999995</v>
      </c>
      <c r="Q57" s="1">
        <v>45560</v>
      </c>
      <c r="R57">
        <v>8.3885083953027892E-2</v>
      </c>
    </row>
    <row r="58" spans="1:18" x14ac:dyDescent="0.25">
      <c r="A58" t="s">
        <v>100</v>
      </c>
      <c r="B58" s="7" t="s">
        <v>101</v>
      </c>
      <c r="C58" t="s">
        <v>102</v>
      </c>
      <c r="D58" t="s">
        <v>55</v>
      </c>
      <c r="E58" s="29">
        <v>45505</v>
      </c>
      <c r="F58" s="7" t="s">
        <v>325</v>
      </c>
      <c r="G58" s="7" t="s">
        <v>2266</v>
      </c>
      <c r="H58" t="s">
        <v>151</v>
      </c>
      <c r="I58" t="s">
        <v>91</v>
      </c>
      <c r="J58" s="40">
        <v>6135.7159999999994</v>
      </c>
      <c r="K58" s="40">
        <v>8.4663548788280387</v>
      </c>
      <c r="L58" s="41">
        <v>656931</v>
      </c>
      <c r="M58" s="41">
        <v>83548</v>
      </c>
      <c r="N58" s="41">
        <v>78055.035000000003</v>
      </c>
      <c r="O58" s="41">
        <v>836837</v>
      </c>
      <c r="P58" s="41">
        <v>83.9392</v>
      </c>
      <c r="Q58" s="1">
        <v>45560</v>
      </c>
      <c r="R58">
        <v>9.3273881293489652E-2</v>
      </c>
    </row>
    <row r="59" spans="1:18" x14ac:dyDescent="0.25">
      <c r="A59" t="s">
        <v>100</v>
      </c>
      <c r="B59" s="7" t="s">
        <v>101</v>
      </c>
      <c r="C59" t="s">
        <v>102</v>
      </c>
      <c r="D59" t="s">
        <v>55</v>
      </c>
      <c r="E59" s="29">
        <v>45505</v>
      </c>
      <c r="F59" s="7" t="s">
        <v>325</v>
      </c>
      <c r="G59" s="7" t="s">
        <v>2266</v>
      </c>
      <c r="H59" t="s">
        <v>150</v>
      </c>
      <c r="I59" t="s">
        <v>91</v>
      </c>
      <c r="J59" s="40">
        <v>12389.456000000002</v>
      </c>
      <c r="K59" s="40">
        <v>17.095560761983894</v>
      </c>
      <c r="L59" s="41">
        <v>1160007</v>
      </c>
      <c r="M59" s="41">
        <v>185086</v>
      </c>
      <c r="N59" s="41">
        <v>137824.81899999999</v>
      </c>
      <c r="O59" s="41">
        <v>836837</v>
      </c>
      <c r="P59" s="41">
        <v>148.21469999999999</v>
      </c>
      <c r="Q59" s="1">
        <v>45560</v>
      </c>
      <c r="R59">
        <v>0.16469732934848719</v>
      </c>
    </row>
    <row r="60" spans="1:18" x14ac:dyDescent="0.25">
      <c r="A60" t="s">
        <v>100</v>
      </c>
      <c r="B60" s="7" t="s">
        <v>101</v>
      </c>
      <c r="C60" t="s">
        <v>102</v>
      </c>
      <c r="D60" t="s">
        <v>55</v>
      </c>
      <c r="E60" s="29">
        <v>45505</v>
      </c>
      <c r="F60" s="7" t="s">
        <v>325</v>
      </c>
      <c r="G60" s="7" t="s">
        <v>2266</v>
      </c>
      <c r="H60" t="s">
        <v>152</v>
      </c>
      <c r="I60" t="s">
        <v>91</v>
      </c>
      <c r="J60" s="40">
        <v>1256.8420000000001</v>
      </c>
      <c r="K60" s="40">
        <v>1.734249682804206</v>
      </c>
      <c r="L60" s="41">
        <v>140604</v>
      </c>
      <c r="M60" s="41">
        <v>17203</v>
      </c>
      <c r="N60" s="41">
        <v>16706.383999999998</v>
      </c>
      <c r="O60" s="41">
        <v>836837</v>
      </c>
      <c r="P60" s="41">
        <v>17.965800000000002</v>
      </c>
      <c r="Q60" s="1">
        <v>45560</v>
      </c>
      <c r="R60">
        <v>1.9963725313292789E-2</v>
      </c>
    </row>
    <row r="61" spans="1:18" x14ac:dyDescent="0.25">
      <c r="A61" t="s">
        <v>100</v>
      </c>
      <c r="B61" s="7" t="s">
        <v>101</v>
      </c>
      <c r="C61" t="s">
        <v>102</v>
      </c>
      <c r="D61" t="s">
        <v>55</v>
      </c>
      <c r="E61" s="29">
        <v>45536</v>
      </c>
      <c r="F61" s="7" t="s">
        <v>325</v>
      </c>
      <c r="G61" s="7" t="s">
        <v>2266</v>
      </c>
      <c r="H61" t="s">
        <v>149</v>
      </c>
      <c r="I61" t="s">
        <v>91</v>
      </c>
      <c r="J61" s="40">
        <v>12172.852000000001</v>
      </c>
      <c r="K61" s="40">
        <v>16.554251510795162</v>
      </c>
      <c r="L61" s="41">
        <v>672554</v>
      </c>
      <c r="M61" s="41">
        <v>152071</v>
      </c>
      <c r="N61" s="41">
        <v>72758.115000000005</v>
      </c>
      <c r="O61" s="41">
        <v>829951</v>
      </c>
      <c r="P61" s="41">
        <v>78.554699999999997</v>
      </c>
      <c r="Q61" s="1">
        <v>45590</v>
      </c>
      <c r="R61">
        <v>8.7665554954449124E-2</v>
      </c>
    </row>
    <row r="62" spans="1:18" x14ac:dyDescent="0.25">
      <c r="A62" t="s">
        <v>100</v>
      </c>
      <c r="B62" s="7" t="s">
        <v>101</v>
      </c>
      <c r="C62" t="s">
        <v>102</v>
      </c>
      <c r="D62" t="s">
        <v>55</v>
      </c>
      <c r="E62" s="29">
        <v>45566</v>
      </c>
      <c r="F62" s="7" t="s">
        <v>325</v>
      </c>
      <c r="G62" s="7" t="s">
        <v>2277</v>
      </c>
      <c r="H62" t="s">
        <v>149</v>
      </c>
      <c r="I62" t="s">
        <v>55</v>
      </c>
      <c r="J62" s="40">
        <v>78808496</v>
      </c>
      <c r="K62" s="40">
        <v>217524</v>
      </c>
      <c r="L62" s="41">
        <v>4915972393</v>
      </c>
      <c r="M62" s="41">
        <v>2169322467</v>
      </c>
      <c r="N62" s="41">
        <v>151471526.96700001</v>
      </c>
      <c r="O62" s="41">
        <v>1685189521</v>
      </c>
      <c r="P62" s="41">
        <v>162208.07980000001</v>
      </c>
      <c r="Q62" s="1">
        <v>45621</v>
      </c>
      <c r="R62">
        <v>8.9883971553013225E-2</v>
      </c>
    </row>
    <row r="63" spans="1:18" x14ac:dyDescent="0.25">
      <c r="A63" t="s">
        <v>100</v>
      </c>
      <c r="B63" s="7" t="s">
        <v>101</v>
      </c>
      <c r="C63" t="s">
        <v>102</v>
      </c>
      <c r="D63" t="s">
        <v>98</v>
      </c>
      <c r="E63" s="29">
        <v>45566</v>
      </c>
      <c r="F63" s="7" t="s">
        <v>325</v>
      </c>
      <c r="G63" s="7" t="s">
        <v>2277</v>
      </c>
      <c r="H63" t="s">
        <v>1840</v>
      </c>
      <c r="I63" t="s">
        <v>98</v>
      </c>
      <c r="J63" s="40">
        <v>22057.278851692914</v>
      </c>
      <c r="K63" s="40">
        <v>69.238670815284905</v>
      </c>
      <c r="L63" s="41">
        <v>2595389.4767</v>
      </c>
      <c r="M63" s="41">
        <v>692178.42379999999</v>
      </c>
      <c r="N63" s="41">
        <v>4319.3501999999999</v>
      </c>
      <c r="O63" s="41">
        <v>326221</v>
      </c>
      <c r="P63" s="41">
        <v>4.6254999999999997</v>
      </c>
      <c r="Q63" s="1">
        <v>45621</v>
      </c>
      <c r="R63">
        <v>1.3240564525275809E-2</v>
      </c>
    </row>
    <row r="64" spans="1:18" x14ac:dyDescent="0.25">
      <c r="A64" t="s">
        <v>100</v>
      </c>
      <c r="B64" s="7" t="s">
        <v>101</v>
      </c>
      <c r="C64" t="s">
        <v>102</v>
      </c>
      <c r="D64" t="s">
        <v>98</v>
      </c>
      <c r="E64" s="29">
        <v>45566</v>
      </c>
      <c r="F64" s="7" t="s">
        <v>325</v>
      </c>
      <c r="G64" s="7" t="s">
        <v>2277</v>
      </c>
      <c r="H64" t="s">
        <v>192</v>
      </c>
      <c r="I64" t="s">
        <v>98</v>
      </c>
      <c r="J64" s="40">
        <v>39802.60845418278</v>
      </c>
      <c r="K64" s="40">
        <v>124.9419623734467</v>
      </c>
      <c r="L64" s="41">
        <v>5168175.8320000004</v>
      </c>
      <c r="M64" s="41">
        <v>1255667.6466999999</v>
      </c>
      <c r="N64" s="41">
        <v>8601.0828999999994</v>
      </c>
      <c r="O64" s="41">
        <v>326221</v>
      </c>
      <c r="P64" s="41">
        <v>9.2106999999999992</v>
      </c>
      <c r="Q64" s="1">
        <v>45621</v>
      </c>
      <c r="R64">
        <v>2.6365816118520877E-2</v>
      </c>
    </row>
    <row r="65" spans="1:18" x14ac:dyDescent="0.25">
      <c r="A65" t="s">
        <v>100</v>
      </c>
      <c r="B65" s="7" t="s">
        <v>101</v>
      </c>
      <c r="C65" t="s">
        <v>102</v>
      </c>
      <c r="D65" t="s">
        <v>98</v>
      </c>
      <c r="E65" s="29">
        <v>45566</v>
      </c>
      <c r="F65" s="7" t="s">
        <v>325</v>
      </c>
      <c r="G65" s="7" t="s">
        <v>2277</v>
      </c>
      <c r="H65" t="s">
        <v>1842</v>
      </c>
      <c r="I65" t="s">
        <v>98</v>
      </c>
      <c r="J65" s="40">
        <v>3980.2608454182791</v>
      </c>
      <c r="K65" s="40">
        <v>12.494196237344676</v>
      </c>
      <c r="L65" s="41">
        <v>516817.58319999999</v>
      </c>
      <c r="M65" s="41">
        <v>125566.7647</v>
      </c>
      <c r="N65" s="41">
        <v>860.10829999999999</v>
      </c>
      <c r="O65" s="41">
        <v>326221</v>
      </c>
      <c r="P65" s="41">
        <v>0.92110000000000003</v>
      </c>
      <c r="Q65" s="1">
        <v>45621</v>
      </c>
      <c r="R65">
        <v>2.6365816425061536E-3</v>
      </c>
    </row>
    <row r="66" spans="1:18" x14ac:dyDescent="0.25">
      <c r="A66" t="s">
        <v>100</v>
      </c>
      <c r="B66" s="7" t="s">
        <v>101</v>
      </c>
      <c r="C66" t="s">
        <v>102</v>
      </c>
      <c r="D66" t="s">
        <v>42</v>
      </c>
      <c r="E66" s="29">
        <v>45566</v>
      </c>
      <c r="F66" s="7" t="s">
        <v>325</v>
      </c>
      <c r="G66" s="7" t="s">
        <v>2277</v>
      </c>
      <c r="H66" t="s">
        <v>135</v>
      </c>
      <c r="I66" t="s">
        <v>40</v>
      </c>
      <c r="J66" s="40">
        <v>445957.20726498938</v>
      </c>
      <c r="K66" s="40">
        <v>848.60726722834477</v>
      </c>
      <c r="L66" s="41">
        <v>53739490.909100004</v>
      </c>
      <c r="M66" s="41">
        <v>8576270</v>
      </c>
      <c r="N66" s="41">
        <v>621613.27379999997</v>
      </c>
      <c r="O66" s="41">
        <v>3484308</v>
      </c>
      <c r="P66" s="41">
        <v>665.67430000000002</v>
      </c>
      <c r="Q66" s="1">
        <v>45621</v>
      </c>
      <c r="R66">
        <v>0.17840365254736376</v>
      </c>
    </row>
    <row r="67" spans="1:18" x14ac:dyDescent="0.25">
      <c r="A67" t="s">
        <v>100</v>
      </c>
      <c r="B67" s="7" t="s">
        <v>101</v>
      </c>
      <c r="C67" t="s">
        <v>102</v>
      </c>
      <c r="D67" t="s">
        <v>42</v>
      </c>
      <c r="E67" s="29">
        <v>45566</v>
      </c>
      <c r="F67" s="7" t="s">
        <v>325</v>
      </c>
      <c r="G67" s="7" t="s">
        <v>2277</v>
      </c>
      <c r="H67" t="s">
        <v>1327</v>
      </c>
      <c r="I67" t="s">
        <v>40</v>
      </c>
      <c r="J67" s="40">
        <v>44595.720726498897</v>
      </c>
      <c r="K67" s="40">
        <v>84.8607267228344</v>
      </c>
      <c r="L67" s="41">
        <v>5373949.0909000002</v>
      </c>
      <c r="M67" s="41">
        <v>857627</v>
      </c>
      <c r="N67" s="41">
        <v>62161.327400000002</v>
      </c>
      <c r="O67" s="41">
        <v>3484308</v>
      </c>
      <c r="P67" s="41">
        <v>66.567400000000006</v>
      </c>
      <c r="Q67" s="1">
        <v>45621</v>
      </c>
      <c r="R67">
        <v>1.7840365260476398E-2</v>
      </c>
    </row>
    <row r="68" spans="1:18" x14ac:dyDescent="0.25">
      <c r="A68" t="s">
        <v>100</v>
      </c>
      <c r="B68" s="7" t="s">
        <v>101</v>
      </c>
      <c r="C68" t="s">
        <v>102</v>
      </c>
      <c r="D68" t="s">
        <v>42</v>
      </c>
      <c r="E68" s="29">
        <v>45566</v>
      </c>
      <c r="F68" s="7" t="s">
        <v>325</v>
      </c>
      <c r="G68" s="7" t="s">
        <v>2277</v>
      </c>
      <c r="H68" t="s">
        <v>136</v>
      </c>
      <c r="I68" t="s">
        <v>40</v>
      </c>
      <c r="J68" s="40">
        <v>107029.72974359745</v>
      </c>
      <c r="K68" s="40">
        <v>203.66574413480274</v>
      </c>
      <c r="L68" s="41">
        <v>14232490</v>
      </c>
      <c r="M68" s="41">
        <v>2069219.0909</v>
      </c>
      <c r="N68" s="41">
        <v>164629.48480000001</v>
      </c>
      <c r="O68" s="41">
        <v>3484308</v>
      </c>
      <c r="P68" s="41">
        <v>176.2987</v>
      </c>
      <c r="Q68" s="1">
        <v>45621</v>
      </c>
      <c r="R68">
        <v>4.7248832422392049E-2</v>
      </c>
    </row>
    <row r="69" spans="1:18" x14ac:dyDescent="0.25">
      <c r="A69" t="s">
        <v>100</v>
      </c>
      <c r="B69" s="7" t="s">
        <v>101</v>
      </c>
      <c r="C69" t="s">
        <v>102</v>
      </c>
      <c r="D69" t="s">
        <v>42</v>
      </c>
      <c r="E69" s="29">
        <v>45566</v>
      </c>
      <c r="F69" s="7" t="s">
        <v>325</v>
      </c>
      <c r="G69" s="7" t="s">
        <v>2277</v>
      </c>
      <c r="H69" t="s">
        <v>1329</v>
      </c>
      <c r="I69" t="s">
        <v>40</v>
      </c>
      <c r="J69" s="40">
        <v>10702.972974359735</v>
      </c>
      <c r="K69" s="40">
        <v>20.366574413480254</v>
      </c>
      <c r="L69" s="41">
        <v>1423249</v>
      </c>
      <c r="M69" s="41">
        <v>206921.90909999999</v>
      </c>
      <c r="N69" s="41">
        <v>16462.948499999999</v>
      </c>
      <c r="O69" s="41">
        <v>3484308</v>
      </c>
      <c r="P69" s="41">
        <v>17.629899999999999</v>
      </c>
      <c r="Q69" s="1">
        <v>45621</v>
      </c>
      <c r="R69">
        <v>4.7248832479792257E-3</v>
      </c>
    </row>
    <row r="70" spans="1:18" x14ac:dyDescent="0.25">
      <c r="A70" t="s">
        <v>100</v>
      </c>
      <c r="B70" s="7" t="s">
        <v>101</v>
      </c>
      <c r="C70" t="s">
        <v>102</v>
      </c>
      <c r="D70" t="s">
        <v>48</v>
      </c>
      <c r="E70" s="29">
        <v>45566</v>
      </c>
      <c r="F70" s="7" t="s">
        <v>325</v>
      </c>
      <c r="G70" s="7" t="s">
        <v>2277</v>
      </c>
      <c r="H70" t="s">
        <v>140</v>
      </c>
      <c r="I70" t="s">
        <v>46</v>
      </c>
      <c r="J70" s="40">
        <v>2358619.330519984</v>
      </c>
      <c r="K70" s="40">
        <v>5608.4311687699956</v>
      </c>
      <c r="L70" s="41">
        <v>269716116.36360002</v>
      </c>
      <c r="M70" s="41">
        <v>55397700</v>
      </c>
      <c r="N70" s="41">
        <v>4871864.1074999999</v>
      </c>
      <c r="O70" s="41">
        <v>19338093</v>
      </c>
      <c r="P70" s="41">
        <v>5217.1899000000003</v>
      </c>
      <c r="Q70" s="1">
        <v>45621</v>
      </c>
      <c r="R70">
        <v>0.25193094828430085</v>
      </c>
    </row>
    <row r="71" spans="1:18" x14ac:dyDescent="0.25">
      <c r="A71" t="s">
        <v>193</v>
      </c>
      <c r="B71" s="7" t="s">
        <v>194</v>
      </c>
      <c r="C71" t="s">
        <v>195</v>
      </c>
      <c r="D71" t="s">
        <v>55</v>
      </c>
      <c r="E71" s="29">
        <v>45444</v>
      </c>
      <c r="F71" s="7" t="s">
        <v>325</v>
      </c>
      <c r="G71" s="7" t="s">
        <v>2265</v>
      </c>
      <c r="H71" t="s">
        <v>217</v>
      </c>
      <c r="I71" t="s">
        <v>91</v>
      </c>
      <c r="J71" s="40">
        <v>644.702</v>
      </c>
      <c r="K71" s="40">
        <v>0.96591507356275075</v>
      </c>
      <c r="L71" s="41">
        <v>75728</v>
      </c>
      <c r="M71" s="41">
        <v>8242</v>
      </c>
      <c r="N71" s="41">
        <v>9099.6650000000009</v>
      </c>
      <c r="O71" s="41">
        <v>792080</v>
      </c>
      <c r="P71" s="41">
        <v>9.8260000000000005</v>
      </c>
      <c r="Q71" s="1">
        <v>45498</v>
      </c>
      <c r="R71">
        <v>1.1488315574184426E-2</v>
      </c>
    </row>
    <row r="72" spans="1:18" x14ac:dyDescent="0.25">
      <c r="A72" t="s">
        <v>193</v>
      </c>
      <c r="B72" s="7" t="s">
        <v>194</v>
      </c>
      <c r="C72" t="s">
        <v>195</v>
      </c>
      <c r="D72" t="s">
        <v>55</v>
      </c>
      <c r="E72" s="29">
        <v>45505</v>
      </c>
      <c r="F72" s="7" t="s">
        <v>325</v>
      </c>
      <c r="G72" s="7" t="s">
        <v>2266</v>
      </c>
      <c r="H72" t="s">
        <v>217</v>
      </c>
      <c r="I72" t="s">
        <v>91</v>
      </c>
      <c r="J72" s="40">
        <v>701.24300000000005</v>
      </c>
      <c r="K72" s="40">
        <v>0.96760872412196708</v>
      </c>
      <c r="L72" s="41">
        <v>89947</v>
      </c>
      <c r="M72" s="41">
        <v>9549</v>
      </c>
      <c r="N72" s="41">
        <v>10687.679</v>
      </c>
      <c r="O72" s="41">
        <v>836837</v>
      </c>
      <c r="P72" s="41">
        <v>11.493399999999999</v>
      </c>
      <c r="Q72" s="1">
        <v>45560</v>
      </c>
      <c r="R72">
        <v>1.2771518228759006E-2</v>
      </c>
    </row>
    <row r="73" spans="1:18" x14ac:dyDescent="0.25">
      <c r="A73" t="s">
        <v>193</v>
      </c>
      <c r="B73" s="7" t="s">
        <v>194</v>
      </c>
      <c r="C73" t="s">
        <v>195</v>
      </c>
      <c r="D73" t="s">
        <v>98</v>
      </c>
      <c r="E73" s="29">
        <v>45566</v>
      </c>
      <c r="F73" s="7" t="s">
        <v>325</v>
      </c>
      <c r="G73" s="7" t="s">
        <v>2277</v>
      </c>
      <c r="H73" t="s">
        <v>233</v>
      </c>
      <c r="I73" t="s">
        <v>98</v>
      </c>
      <c r="J73" s="40">
        <v>25208.318687649018</v>
      </c>
      <c r="K73" s="40">
        <v>79.129909503182688</v>
      </c>
      <c r="L73" s="41">
        <v>3728606.5262000002</v>
      </c>
      <c r="M73" s="41">
        <v>791061.05579999997</v>
      </c>
      <c r="N73" s="41">
        <v>6205.2947999999997</v>
      </c>
      <c r="O73" s="41">
        <v>326221</v>
      </c>
      <c r="P73" s="41">
        <v>6.6451000000000002</v>
      </c>
      <c r="Q73" s="1">
        <v>45621</v>
      </c>
      <c r="R73">
        <v>1.9021751512011791E-2</v>
      </c>
    </row>
    <row r="74" spans="1:18" x14ac:dyDescent="0.25">
      <c r="A74" t="s">
        <v>193</v>
      </c>
      <c r="B74" s="7" t="s">
        <v>194</v>
      </c>
      <c r="C74" t="s">
        <v>195</v>
      </c>
      <c r="D74" t="s">
        <v>98</v>
      </c>
      <c r="E74" s="29">
        <v>45566</v>
      </c>
      <c r="F74" s="7" t="s">
        <v>325</v>
      </c>
      <c r="G74" s="7" t="s">
        <v>2277</v>
      </c>
      <c r="H74" t="s">
        <v>1841</v>
      </c>
      <c r="I74" t="s">
        <v>98</v>
      </c>
      <c r="J74" s="40">
        <v>2520.831868764903</v>
      </c>
      <c r="K74" s="40">
        <v>7.9129909503182718</v>
      </c>
      <c r="L74" s="41">
        <v>372860.65259999997</v>
      </c>
      <c r="M74" s="41">
        <v>79106.105599999995</v>
      </c>
      <c r="N74" s="41">
        <v>620.52949999999998</v>
      </c>
      <c r="O74" s="41">
        <v>326221</v>
      </c>
      <c r="P74" s="41">
        <v>0.66449999999999998</v>
      </c>
      <c r="Q74" s="1">
        <v>45621</v>
      </c>
      <c r="R74">
        <v>1.902175212509311E-3</v>
      </c>
    </row>
    <row r="75" spans="1:18" x14ac:dyDescent="0.25">
      <c r="A75" t="s">
        <v>193</v>
      </c>
      <c r="B75" s="7" t="s">
        <v>194</v>
      </c>
      <c r="C75" t="s">
        <v>195</v>
      </c>
      <c r="D75" t="s">
        <v>48</v>
      </c>
      <c r="E75" s="29">
        <v>45566</v>
      </c>
      <c r="F75" s="7" t="s">
        <v>325</v>
      </c>
      <c r="G75" s="7" t="s">
        <v>2277</v>
      </c>
      <c r="H75" t="s">
        <v>215</v>
      </c>
      <c r="I75" t="s">
        <v>46</v>
      </c>
      <c r="J75" s="40">
        <v>269556.49491656973</v>
      </c>
      <c r="K75" s="40">
        <v>640.96356214514242</v>
      </c>
      <c r="L75" s="41">
        <v>38747952.727300003</v>
      </c>
      <c r="M75" s="41">
        <v>6331164.5455</v>
      </c>
      <c r="N75" s="41">
        <v>699901.66949999996</v>
      </c>
      <c r="O75" s="41">
        <v>19338093</v>
      </c>
      <c r="P75" s="41">
        <v>749.51189999999997</v>
      </c>
      <c r="Q75" s="1">
        <v>45621</v>
      </c>
      <c r="R75">
        <v>3.6192900173765842E-2</v>
      </c>
    </row>
    <row r="76" spans="1:18" x14ac:dyDescent="0.25">
      <c r="A76" t="s">
        <v>193</v>
      </c>
      <c r="B76" s="7" t="s">
        <v>194</v>
      </c>
      <c r="C76" t="s">
        <v>195</v>
      </c>
      <c r="D76" t="s">
        <v>48</v>
      </c>
      <c r="E76" s="29">
        <v>45566</v>
      </c>
      <c r="F76" s="7" t="s">
        <v>325</v>
      </c>
      <c r="G76" s="7" t="s">
        <v>2277</v>
      </c>
      <c r="H76" t="s">
        <v>2293</v>
      </c>
      <c r="I76" t="s">
        <v>46</v>
      </c>
      <c r="J76" s="40">
        <v>26955.649491656946</v>
      </c>
      <c r="K76" s="40">
        <v>64.096356214514188</v>
      </c>
      <c r="L76" s="41">
        <v>3874795.2727000001</v>
      </c>
      <c r="M76" s="41">
        <v>633116.45449999999</v>
      </c>
      <c r="N76" s="41">
        <v>69990.166899999997</v>
      </c>
      <c r="O76" s="41">
        <v>19338093</v>
      </c>
      <c r="P76" s="41">
        <v>74.9512</v>
      </c>
      <c r="Q76" s="1">
        <v>45621</v>
      </c>
      <c r="R76">
        <v>3.6192900147910137E-3</v>
      </c>
    </row>
    <row r="77" spans="1:18" x14ac:dyDescent="0.25">
      <c r="A77" t="s">
        <v>418</v>
      </c>
      <c r="B77" s="7" t="s">
        <v>421</v>
      </c>
      <c r="C77" t="s">
        <v>418</v>
      </c>
      <c r="D77" t="s">
        <v>98</v>
      </c>
      <c r="E77" s="29">
        <v>45566</v>
      </c>
      <c r="F77" s="7" t="s">
        <v>325</v>
      </c>
      <c r="G77" s="7" t="s">
        <v>2277</v>
      </c>
      <c r="H77" t="s">
        <v>1848</v>
      </c>
      <c r="I77" t="s">
        <v>98</v>
      </c>
      <c r="J77" s="40">
        <v>11976</v>
      </c>
      <c r="K77" s="40">
        <v>0</v>
      </c>
      <c r="L77" s="41">
        <v>1641878</v>
      </c>
      <c r="M77" s="41">
        <v>0</v>
      </c>
      <c r="N77" s="41">
        <v>2732</v>
      </c>
      <c r="O77" s="41">
        <v>326221</v>
      </c>
      <c r="P77" s="41">
        <v>2.9256000000000002</v>
      </c>
      <c r="Q77" s="1">
        <v>45621</v>
      </c>
      <c r="R77">
        <v>8.3746907771112215E-3</v>
      </c>
    </row>
    <row r="78" spans="1:18" x14ac:dyDescent="0.25">
      <c r="A78" t="s">
        <v>418</v>
      </c>
      <c r="B78" s="7" t="s">
        <v>421</v>
      </c>
      <c r="C78" t="s">
        <v>418</v>
      </c>
      <c r="D78" t="s">
        <v>83</v>
      </c>
      <c r="E78" s="29">
        <v>45566</v>
      </c>
      <c r="F78" s="7" t="s">
        <v>325</v>
      </c>
      <c r="G78" s="7" t="s">
        <v>2277</v>
      </c>
      <c r="H78" t="s">
        <v>1091</v>
      </c>
      <c r="I78" t="s">
        <v>83</v>
      </c>
      <c r="J78" s="40">
        <v>14387</v>
      </c>
      <c r="K78" s="40">
        <v>0</v>
      </c>
      <c r="L78" s="41">
        <v>2014693</v>
      </c>
      <c r="M78" s="41">
        <v>0</v>
      </c>
      <c r="N78" s="41">
        <v>820</v>
      </c>
      <c r="O78" s="41">
        <v>386569</v>
      </c>
      <c r="P78" s="41">
        <v>0.87809999999999999</v>
      </c>
      <c r="Q78" s="1">
        <v>45621</v>
      </c>
      <c r="R78">
        <v>2.1212254474621607E-3</v>
      </c>
    </row>
    <row r="79" spans="1:18" x14ac:dyDescent="0.25">
      <c r="A79" t="s">
        <v>418</v>
      </c>
      <c r="B79" s="7" t="s">
        <v>421</v>
      </c>
      <c r="C79" t="s">
        <v>418</v>
      </c>
      <c r="D79" t="s">
        <v>55</v>
      </c>
      <c r="E79" s="29">
        <v>45292</v>
      </c>
      <c r="F79" s="7" t="s">
        <v>325</v>
      </c>
      <c r="G79" s="7" t="s">
        <v>2265</v>
      </c>
      <c r="H79" t="s">
        <v>2107</v>
      </c>
      <c r="I79" t="s">
        <v>2278</v>
      </c>
      <c r="J79" s="40">
        <v>3</v>
      </c>
      <c r="K79" s="40">
        <v>0</v>
      </c>
      <c r="L79" s="41">
        <v>323</v>
      </c>
      <c r="M79" s="41">
        <v>0</v>
      </c>
      <c r="N79" s="41">
        <v>6</v>
      </c>
      <c r="O79" s="41">
        <v>7143</v>
      </c>
      <c r="P79" s="41">
        <v>6.6E-3</v>
      </c>
      <c r="Q79" s="1">
        <v>45347</v>
      </c>
      <c r="R79">
        <v>8.3998320033599333E-4</v>
      </c>
    </row>
    <row r="80" spans="1:18" x14ac:dyDescent="0.25">
      <c r="A80" t="s">
        <v>418</v>
      </c>
      <c r="B80" s="7" t="s">
        <v>421</v>
      </c>
      <c r="C80" t="s">
        <v>418</v>
      </c>
      <c r="D80" t="s">
        <v>55</v>
      </c>
      <c r="E80" s="29">
        <v>45323</v>
      </c>
      <c r="F80" s="7" t="s">
        <v>325</v>
      </c>
      <c r="G80" s="7" t="s">
        <v>2265</v>
      </c>
      <c r="H80" t="s">
        <v>2107</v>
      </c>
      <c r="I80" t="s">
        <v>2278</v>
      </c>
      <c r="J80" s="40">
        <v>3</v>
      </c>
      <c r="K80" s="40">
        <v>0</v>
      </c>
      <c r="L80" s="41">
        <v>395</v>
      </c>
      <c r="M80" s="41">
        <v>0</v>
      </c>
      <c r="N80" s="41">
        <v>8</v>
      </c>
      <c r="O80" s="41">
        <v>8260</v>
      </c>
      <c r="P80" s="41">
        <v>8.3000000000000001E-3</v>
      </c>
      <c r="Q80" s="1">
        <v>45376</v>
      </c>
      <c r="R80">
        <v>9.6852300242130751E-4</v>
      </c>
    </row>
    <row r="81" spans="1:18" x14ac:dyDescent="0.25">
      <c r="A81" t="s">
        <v>418</v>
      </c>
      <c r="B81" s="7" t="s">
        <v>421</v>
      </c>
      <c r="C81" t="s">
        <v>418</v>
      </c>
      <c r="D81" t="s">
        <v>55</v>
      </c>
      <c r="E81" s="29">
        <v>45352</v>
      </c>
      <c r="F81" s="7" t="s">
        <v>325</v>
      </c>
      <c r="G81" s="7" t="s">
        <v>2265</v>
      </c>
      <c r="H81" t="s">
        <v>2107</v>
      </c>
      <c r="I81" t="s">
        <v>2278</v>
      </c>
      <c r="J81" s="40">
        <v>4</v>
      </c>
      <c r="K81" s="40">
        <v>0</v>
      </c>
      <c r="L81" s="41">
        <v>483</v>
      </c>
      <c r="M81" s="41">
        <v>0</v>
      </c>
      <c r="N81" s="41">
        <v>11</v>
      </c>
      <c r="O81" s="41">
        <v>10567</v>
      </c>
      <c r="P81" s="41">
        <v>1.14E-2</v>
      </c>
      <c r="Q81" s="1">
        <v>45407</v>
      </c>
      <c r="R81">
        <v>1.0409766253430491E-3</v>
      </c>
    </row>
    <row r="82" spans="1:18" x14ac:dyDescent="0.25">
      <c r="A82" t="s">
        <v>234</v>
      </c>
      <c r="B82" s="7" t="s">
        <v>235</v>
      </c>
      <c r="C82" t="s">
        <v>236</v>
      </c>
      <c r="D82" t="s">
        <v>98</v>
      </c>
      <c r="E82" s="29">
        <v>45566</v>
      </c>
      <c r="F82" s="7" t="s">
        <v>325</v>
      </c>
      <c r="G82" s="7" t="s">
        <v>2265</v>
      </c>
      <c r="H82" t="s">
        <v>273</v>
      </c>
      <c r="I82" t="s">
        <v>98</v>
      </c>
      <c r="J82" s="40">
        <v>507075.09020448301</v>
      </c>
      <c r="K82" s="40">
        <v>1591.7287660623856</v>
      </c>
      <c r="L82" s="41">
        <v>61152923.755000003</v>
      </c>
      <c r="M82" s="41">
        <v>15835114</v>
      </c>
      <c r="N82" s="41">
        <v>101773</v>
      </c>
      <c r="O82" s="41">
        <v>326221</v>
      </c>
      <c r="P82" s="41">
        <v>108.9868</v>
      </c>
      <c r="Q82" s="1">
        <v>45621</v>
      </c>
      <c r="R82">
        <v>0.31197562388687422</v>
      </c>
    </row>
    <row r="83" spans="1:18" x14ac:dyDescent="0.25">
      <c r="A83" t="s">
        <v>396</v>
      </c>
      <c r="B83" s="7" t="s">
        <v>395</v>
      </c>
      <c r="C83" t="s">
        <v>393</v>
      </c>
      <c r="D83" t="s">
        <v>17</v>
      </c>
      <c r="E83" s="29">
        <v>45566</v>
      </c>
      <c r="F83" s="7" t="s">
        <v>325</v>
      </c>
      <c r="G83" s="7" t="s">
        <v>2277</v>
      </c>
      <c r="H83" t="s">
        <v>614</v>
      </c>
      <c r="I83" t="s">
        <v>2294</v>
      </c>
      <c r="J83" s="40">
        <v>8653776</v>
      </c>
      <c r="K83" s="40">
        <v>17919</v>
      </c>
      <c r="L83" s="41">
        <v>933882713</v>
      </c>
      <c r="M83" s="41">
        <v>173795081</v>
      </c>
      <c r="N83" s="41">
        <v>4460206.3801999995</v>
      </c>
      <c r="O83" s="41">
        <v>4460206.3801999995</v>
      </c>
      <c r="P83" s="41">
        <v>4776.3531999999996</v>
      </c>
      <c r="Q83" s="1">
        <v>45621</v>
      </c>
      <c r="R83">
        <v>1</v>
      </c>
    </row>
    <row r="84" spans="1:18" x14ac:dyDescent="0.25">
      <c r="A84" t="s">
        <v>396</v>
      </c>
      <c r="B84" s="7" t="s">
        <v>395</v>
      </c>
      <c r="C84" t="s">
        <v>393</v>
      </c>
      <c r="D84" t="s">
        <v>17</v>
      </c>
      <c r="E84" s="29">
        <v>45566</v>
      </c>
      <c r="F84" s="7" t="s">
        <v>325</v>
      </c>
      <c r="G84" s="7" t="s">
        <v>2277</v>
      </c>
      <c r="H84" t="s">
        <v>667</v>
      </c>
      <c r="I84" t="s">
        <v>2295</v>
      </c>
      <c r="J84" s="40">
        <v>697822</v>
      </c>
      <c r="K84" s="40">
        <v>1781</v>
      </c>
      <c r="L84" s="41">
        <v>74379161</v>
      </c>
      <c r="M84" s="41">
        <v>16869558</v>
      </c>
      <c r="N84" s="41">
        <v>355233.48259999999</v>
      </c>
      <c r="O84" s="41">
        <v>355233.48259999999</v>
      </c>
      <c r="P84" s="41">
        <v>380.41300000000001</v>
      </c>
      <c r="Q84" s="1">
        <v>45621</v>
      </c>
      <c r="R84">
        <v>1</v>
      </c>
    </row>
    <row r="85" spans="1:18" x14ac:dyDescent="0.25">
      <c r="A85" t="s">
        <v>396</v>
      </c>
      <c r="B85" s="7" t="s">
        <v>395</v>
      </c>
      <c r="C85" t="s">
        <v>393</v>
      </c>
      <c r="D85" t="s">
        <v>29</v>
      </c>
      <c r="E85" s="29">
        <v>45566</v>
      </c>
      <c r="F85" s="7" t="s">
        <v>325</v>
      </c>
      <c r="G85" s="7" t="s">
        <v>2277</v>
      </c>
      <c r="H85" t="s">
        <v>1413</v>
      </c>
      <c r="I85" t="s">
        <v>29</v>
      </c>
      <c r="J85" s="40">
        <v>867627.89636312914</v>
      </c>
      <c r="K85" s="40">
        <v>1710.2559141854565</v>
      </c>
      <c r="L85" s="41">
        <v>78404931</v>
      </c>
      <c r="M85" s="41">
        <v>13522093</v>
      </c>
      <c r="N85" s="41">
        <v>1</v>
      </c>
      <c r="O85" s="41">
        <v>0</v>
      </c>
      <c r="P85" s="41">
        <v>1.1000000000000001E-3</v>
      </c>
      <c r="Q85" s="1">
        <v>45621</v>
      </c>
    </row>
    <row r="86" spans="1:18" x14ac:dyDescent="0.25">
      <c r="A86" t="s">
        <v>396</v>
      </c>
      <c r="B86" s="7" t="s">
        <v>395</v>
      </c>
      <c r="C86" t="s">
        <v>393</v>
      </c>
      <c r="D86" t="s">
        <v>35</v>
      </c>
      <c r="E86" s="29">
        <v>45566</v>
      </c>
      <c r="F86" s="7" t="s">
        <v>325</v>
      </c>
      <c r="G86" s="7" t="s">
        <v>2277</v>
      </c>
      <c r="H86" t="s">
        <v>2296</v>
      </c>
      <c r="I86" t="s">
        <v>2297</v>
      </c>
      <c r="J86" s="40">
        <v>608717</v>
      </c>
      <c r="K86" s="40">
        <v>985</v>
      </c>
      <c r="L86" s="41">
        <v>74608069</v>
      </c>
      <c r="M86" s="41">
        <v>10675724</v>
      </c>
      <c r="N86" s="41">
        <v>356326.74290000001</v>
      </c>
      <c r="O86" s="41">
        <v>356326.74290000001</v>
      </c>
      <c r="P86" s="41">
        <v>381.5838</v>
      </c>
      <c r="Q86" s="1">
        <v>45621</v>
      </c>
      <c r="R86">
        <v>1</v>
      </c>
    </row>
    <row r="87" spans="1:18" x14ac:dyDescent="0.25">
      <c r="A87" t="s">
        <v>396</v>
      </c>
      <c r="B87" s="7" t="s">
        <v>395</v>
      </c>
      <c r="C87" t="s">
        <v>393</v>
      </c>
      <c r="D87" t="s">
        <v>98</v>
      </c>
      <c r="E87" s="29">
        <v>45566</v>
      </c>
      <c r="F87" s="7" t="s">
        <v>325</v>
      </c>
      <c r="G87" s="7" t="s">
        <v>2277</v>
      </c>
      <c r="H87" t="s">
        <v>1867</v>
      </c>
      <c r="I87" t="s">
        <v>98</v>
      </c>
      <c r="J87" s="40">
        <v>402440.54778133612</v>
      </c>
      <c r="K87" s="40">
        <v>1263.2767984622114</v>
      </c>
      <c r="L87" s="41">
        <v>42856021</v>
      </c>
      <c r="M87" s="41">
        <v>12567550</v>
      </c>
      <c r="N87" s="41">
        <v>71322.692500000005</v>
      </c>
      <c r="O87" s="41">
        <v>326221</v>
      </c>
      <c r="P87" s="41">
        <v>76.378200000000007</v>
      </c>
      <c r="Q87" s="1">
        <v>45621</v>
      </c>
      <c r="R87">
        <v>0.21863305090720708</v>
      </c>
    </row>
    <row r="88" spans="1:18" x14ac:dyDescent="0.25">
      <c r="A88" t="s">
        <v>474</v>
      </c>
      <c r="B88" s="7" t="s">
        <v>473</v>
      </c>
      <c r="C88" t="s">
        <v>483</v>
      </c>
      <c r="D88" t="s">
        <v>13</v>
      </c>
      <c r="E88" s="29">
        <v>45566</v>
      </c>
      <c r="F88" s="7" t="s">
        <v>325</v>
      </c>
      <c r="G88" s="7" t="s">
        <v>2277</v>
      </c>
      <c r="H88" t="s">
        <v>1234</v>
      </c>
      <c r="I88" t="s">
        <v>13</v>
      </c>
      <c r="J88" s="40">
        <v>13064</v>
      </c>
      <c r="K88" s="40">
        <v>25</v>
      </c>
      <c r="L88" s="41">
        <v>1774732</v>
      </c>
      <c r="M88" s="41">
        <v>241354</v>
      </c>
      <c r="N88" s="41">
        <v>57019</v>
      </c>
      <c r="O88" s="41">
        <v>17314745</v>
      </c>
      <c r="P88" s="41">
        <v>61.060600000000001</v>
      </c>
      <c r="Q88" s="1">
        <v>45621</v>
      </c>
      <c r="R88">
        <v>3.293089213846349E-3</v>
      </c>
    </row>
    <row r="89" spans="1:18" x14ac:dyDescent="0.25">
      <c r="A89" t="s">
        <v>474</v>
      </c>
      <c r="B89" s="7" t="s">
        <v>473</v>
      </c>
      <c r="C89" t="s">
        <v>483</v>
      </c>
      <c r="D89" t="s">
        <v>98</v>
      </c>
      <c r="E89" s="29">
        <v>45566</v>
      </c>
      <c r="F89" s="7" t="s">
        <v>325</v>
      </c>
      <c r="G89" s="7" t="s">
        <v>2277</v>
      </c>
      <c r="H89" t="s">
        <v>1869</v>
      </c>
      <c r="I89" t="s">
        <v>98</v>
      </c>
      <c r="J89" s="40">
        <v>5031</v>
      </c>
      <c r="K89" s="40">
        <v>16</v>
      </c>
      <c r="L89" s="41">
        <v>669696</v>
      </c>
      <c r="M89" s="41">
        <v>157095</v>
      </c>
      <c r="N89" s="41">
        <v>1115</v>
      </c>
      <c r="O89" s="41">
        <v>326221</v>
      </c>
      <c r="P89" s="41">
        <v>1.194</v>
      </c>
      <c r="Q89" s="1">
        <v>45621</v>
      </c>
      <c r="R89">
        <v>3.4179283369249682E-3</v>
      </c>
    </row>
    <row r="90" spans="1:18" x14ac:dyDescent="0.25">
      <c r="A90" t="s">
        <v>474</v>
      </c>
      <c r="B90" s="7" t="s">
        <v>473</v>
      </c>
      <c r="C90" t="s">
        <v>483</v>
      </c>
      <c r="D90" t="s">
        <v>83</v>
      </c>
      <c r="E90" s="29">
        <v>45566</v>
      </c>
      <c r="F90" s="7" t="s">
        <v>325</v>
      </c>
      <c r="G90" s="7" t="s">
        <v>2277</v>
      </c>
      <c r="H90" t="s">
        <v>1112</v>
      </c>
      <c r="I90" t="s">
        <v>83</v>
      </c>
      <c r="J90" s="40">
        <v>20338</v>
      </c>
      <c r="K90" s="40">
        <v>34</v>
      </c>
      <c r="L90" s="41">
        <v>2766028</v>
      </c>
      <c r="M90" s="41">
        <v>339522</v>
      </c>
      <c r="N90" s="41">
        <v>1125</v>
      </c>
      <c r="O90" s="41">
        <v>386569</v>
      </c>
      <c r="P90" s="41">
        <v>1.2047000000000001</v>
      </c>
      <c r="Q90" s="1">
        <v>45621</v>
      </c>
      <c r="R90">
        <v>2.910217839506013E-3</v>
      </c>
    </row>
    <row r="91" spans="1:18" x14ac:dyDescent="0.25">
      <c r="A91" t="s">
        <v>474</v>
      </c>
      <c r="B91" s="7" t="s">
        <v>473</v>
      </c>
      <c r="C91" t="s">
        <v>472</v>
      </c>
      <c r="D91" t="s">
        <v>55</v>
      </c>
      <c r="E91" s="29">
        <v>45292</v>
      </c>
      <c r="F91" s="7" t="s">
        <v>325</v>
      </c>
      <c r="G91" s="7" t="s">
        <v>2265</v>
      </c>
      <c r="H91" t="s">
        <v>2128</v>
      </c>
      <c r="I91" t="s">
        <v>2278</v>
      </c>
      <c r="J91" s="40">
        <v>8</v>
      </c>
      <c r="K91" s="40">
        <v>0</v>
      </c>
      <c r="L91" s="41">
        <v>915</v>
      </c>
      <c r="M91" s="41">
        <v>169</v>
      </c>
      <c r="N91" s="41">
        <v>16</v>
      </c>
      <c r="O91" s="41">
        <v>7143</v>
      </c>
      <c r="P91" s="41">
        <v>1.7600000000000001E-2</v>
      </c>
      <c r="Q91" s="1">
        <v>45347</v>
      </c>
      <c r="R91">
        <v>2.2399552008959822E-3</v>
      </c>
    </row>
    <row r="92" spans="1:18" x14ac:dyDescent="0.25">
      <c r="A92" t="s">
        <v>474</v>
      </c>
      <c r="B92" s="7" t="s">
        <v>473</v>
      </c>
      <c r="C92" t="s">
        <v>472</v>
      </c>
      <c r="D92" t="s">
        <v>55</v>
      </c>
      <c r="E92" s="29">
        <v>45323</v>
      </c>
      <c r="F92" s="7" t="s">
        <v>325</v>
      </c>
      <c r="G92" s="7" t="s">
        <v>2265</v>
      </c>
      <c r="H92" t="s">
        <v>2128</v>
      </c>
      <c r="I92" t="s">
        <v>2278</v>
      </c>
      <c r="J92" s="40">
        <v>8</v>
      </c>
      <c r="K92" s="40">
        <v>0</v>
      </c>
      <c r="L92" s="41">
        <v>938</v>
      </c>
      <c r="M92" s="41">
        <v>169</v>
      </c>
      <c r="N92" s="41">
        <v>18</v>
      </c>
      <c r="O92" s="41">
        <v>8260</v>
      </c>
      <c r="P92" s="41">
        <v>1.8700000000000001E-2</v>
      </c>
      <c r="Q92" s="1">
        <v>45376</v>
      </c>
      <c r="R92">
        <v>2.1791767554479417E-3</v>
      </c>
    </row>
    <row r="93" spans="1:18" x14ac:dyDescent="0.25">
      <c r="A93" t="s">
        <v>474</v>
      </c>
      <c r="B93" s="7" t="s">
        <v>473</v>
      </c>
      <c r="C93" t="s">
        <v>472</v>
      </c>
      <c r="D93" t="s">
        <v>55</v>
      </c>
      <c r="E93" s="29">
        <v>45352</v>
      </c>
      <c r="F93" s="7" t="s">
        <v>325</v>
      </c>
      <c r="G93" s="7" t="s">
        <v>2265</v>
      </c>
      <c r="H93" t="s">
        <v>2128</v>
      </c>
      <c r="I93" t="s">
        <v>2278</v>
      </c>
      <c r="J93" s="40">
        <v>9</v>
      </c>
      <c r="K93" s="40">
        <v>0</v>
      </c>
      <c r="L93" s="41">
        <v>1060</v>
      </c>
      <c r="M93" s="41">
        <v>169</v>
      </c>
      <c r="N93" s="41">
        <v>23</v>
      </c>
      <c r="O93" s="41">
        <v>10567</v>
      </c>
      <c r="P93" s="41">
        <v>2.3800000000000002E-2</v>
      </c>
      <c r="Q93" s="1">
        <v>45407</v>
      </c>
      <c r="R93">
        <v>2.1765874893536481E-3</v>
      </c>
    </row>
    <row r="94" spans="1:18" x14ac:dyDescent="0.25">
      <c r="A94" t="s">
        <v>444</v>
      </c>
      <c r="B94" s="7" t="s">
        <v>443</v>
      </c>
      <c r="C94" t="s">
        <v>441</v>
      </c>
      <c r="D94" t="s">
        <v>98</v>
      </c>
      <c r="E94" s="29">
        <v>45566</v>
      </c>
      <c r="F94" s="7" t="s">
        <v>325</v>
      </c>
      <c r="G94" s="7" t="s">
        <v>2277</v>
      </c>
      <c r="H94" t="s">
        <v>1857</v>
      </c>
      <c r="I94" t="s">
        <v>98</v>
      </c>
      <c r="J94" s="40">
        <v>1444</v>
      </c>
      <c r="K94" s="40">
        <v>0</v>
      </c>
      <c r="L94" s="41">
        <v>144830.0318</v>
      </c>
      <c r="M94" s="41">
        <v>0</v>
      </c>
      <c r="N94" s="41">
        <v>241.0318</v>
      </c>
      <c r="O94" s="41">
        <v>326221</v>
      </c>
      <c r="P94" s="41">
        <v>0.2581</v>
      </c>
      <c r="Q94" s="1">
        <v>45621</v>
      </c>
      <c r="R94">
        <v>7.3886046575787588E-4</v>
      </c>
    </row>
    <row r="95" spans="1:18" x14ac:dyDescent="0.25">
      <c r="A95" t="s">
        <v>444</v>
      </c>
      <c r="B95" s="7" t="s">
        <v>443</v>
      </c>
      <c r="C95" t="s">
        <v>441</v>
      </c>
      <c r="D95" t="s">
        <v>98</v>
      </c>
      <c r="E95" s="29">
        <v>45566</v>
      </c>
      <c r="F95" s="7" t="s">
        <v>325</v>
      </c>
      <c r="G95" s="7" t="s">
        <v>2277</v>
      </c>
      <c r="H95" t="s">
        <v>1863</v>
      </c>
      <c r="I95" t="s">
        <v>98</v>
      </c>
      <c r="J95" s="40">
        <v>2259</v>
      </c>
      <c r="K95" s="40">
        <v>29</v>
      </c>
      <c r="L95" s="41">
        <v>253158.3156</v>
      </c>
      <c r="M95" s="41">
        <v>273483</v>
      </c>
      <c r="N95" s="41">
        <v>421.31560000000002</v>
      </c>
      <c r="O95" s="41">
        <v>326221</v>
      </c>
      <c r="P95" s="41">
        <v>0.45119999999999999</v>
      </c>
      <c r="Q95" s="1">
        <v>45621</v>
      </c>
      <c r="R95">
        <v>1.2915036125816547E-3</v>
      </c>
    </row>
    <row r="96" spans="1:18" x14ac:dyDescent="0.25">
      <c r="A96" t="s">
        <v>444</v>
      </c>
      <c r="B96" s="7" t="s">
        <v>443</v>
      </c>
      <c r="C96" t="s">
        <v>441</v>
      </c>
      <c r="D96" t="s">
        <v>55</v>
      </c>
      <c r="E96" s="29">
        <v>45536</v>
      </c>
      <c r="F96" s="7" t="s">
        <v>325</v>
      </c>
      <c r="G96" s="7" t="s">
        <v>2277</v>
      </c>
      <c r="H96" t="s">
        <v>2116</v>
      </c>
      <c r="I96" t="s">
        <v>91</v>
      </c>
      <c r="J96" s="40">
        <v>348</v>
      </c>
      <c r="K96" s="40">
        <v>0</v>
      </c>
      <c r="L96" s="41">
        <v>31566.050999999999</v>
      </c>
      <c r="M96" s="41">
        <v>0</v>
      </c>
      <c r="N96" s="41">
        <v>3446.0509999999999</v>
      </c>
      <c r="O96" s="41">
        <v>829951</v>
      </c>
      <c r="P96" s="41">
        <v>3.7206000000000001</v>
      </c>
      <c r="Q96" s="1">
        <v>45590</v>
      </c>
      <c r="R96">
        <v>4.1521137994893677E-3</v>
      </c>
    </row>
    <row r="97" spans="1:18" x14ac:dyDescent="0.25">
      <c r="A97" t="s">
        <v>444</v>
      </c>
      <c r="B97" s="7" t="s">
        <v>443</v>
      </c>
      <c r="C97" t="s">
        <v>441</v>
      </c>
      <c r="D97" t="s">
        <v>55</v>
      </c>
      <c r="E97" s="29">
        <v>45536</v>
      </c>
      <c r="F97" s="7" t="s">
        <v>325</v>
      </c>
      <c r="G97" s="7" t="s">
        <v>2277</v>
      </c>
      <c r="H97" t="s">
        <v>2122</v>
      </c>
      <c r="I97" t="s">
        <v>91</v>
      </c>
      <c r="J97" s="40">
        <v>192</v>
      </c>
      <c r="K97" s="40">
        <v>2</v>
      </c>
      <c r="L97" s="41">
        <v>19457.115000000002</v>
      </c>
      <c r="M97" s="41">
        <v>14769</v>
      </c>
      <c r="N97" s="41">
        <v>2124.1149999999998</v>
      </c>
      <c r="O97" s="41">
        <v>829951</v>
      </c>
      <c r="P97" s="41">
        <v>2.2932999999999999</v>
      </c>
      <c r="Q97" s="1">
        <v>45590</v>
      </c>
      <c r="R97">
        <v>2.5593257915226316E-3</v>
      </c>
    </row>
    <row r="98" spans="1:18" x14ac:dyDescent="0.25">
      <c r="A98" t="s">
        <v>347</v>
      </c>
      <c r="B98" s="7" t="s">
        <v>346</v>
      </c>
      <c r="C98" t="s">
        <v>344</v>
      </c>
      <c r="D98" t="s">
        <v>26</v>
      </c>
      <c r="E98" s="29">
        <v>45566</v>
      </c>
      <c r="F98" s="7" t="s">
        <v>325</v>
      </c>
      <c r="G98" s="7" t="s">
        <v>2277</v>
      </c>
      <c r="H98" t="s">
        <v>1479</v>
      </c>
      <c r="I98" t="s">
        <v>24</v>
      </c>
      <c r="J98" s="40">
        <v>417915.75222298392</v>
      </c>
      <c r="K98" s="40"/>
      <c r="L98" s="41">
        <v>35311182.464199997</v>
      </c>
      <c r="M98" s="41"/>
      <c r="N98" s="41">
        <v>290766.1102</v>
      </c>
      <c r="O98" s="41">
        <v>118870149</v>
      </c>
      <c r="P98" s="41">
        <v>311.37610000000001</v>
      </c>
      <c r="Q98" s="1">
        <v>45621</v>
      </c>
      <c r="R98">
        <v>2.4460818182368057E-3</v>
      </c>
    </row>
    <row r="99" spans="1:18" x14ac:dyDescent="0.25">
      <c r="A99" t="s">
        <v>347</v>
      </c>
      <c r="B99" s="7" t="s">
        <v>346</v>
      </c>
      <c r="C99" t="s">
        <v>344</v>
      </c>
      <c r="D99" t="s">
        <v>98</v>
      </c>
      <c r="E99" s="29">
        <v>45566</v>
      </c>
      <c r="F99" s="7" t="s">
        <v>325</v>
      </c>
      <c r="G99" s="7" t="s">
        <v>2277</v>
      </c>
      <c r="H99" t="s">
        <v>1860</v>
      </c>
      <c r="I99" t="s">
        <v>96</v>
      </c>
      <c r="J99" s="40">
        <v>6819.6764053694205</v>
      </c>
      <c r="K99" s="40"/>
      <c r="L99" s="41">
        <v>521901.29749999999</v>
      </c>
      <c r="M99" s="41"/>
      <c r="N99" s="41">
        <v>868.5684</v>
      </c>
      <c r="O99" s="41">
        <v>326221</v>
      </c>
      <c r="P99" s="41">
        <v>0.93010000000000004</v>
      </c>
      <c r="Q99" s="1">
        <v>45621</v>
      </c>
      <c r="R99">
        <v>2.6625152887153189E-3</v>
      </c>
    </row>
    <row r="100" spans="1:18" x14ac:dyDescent="0.25">
      <c r="A100" t="s">
        <v>347</v>
      </c>
      <c r="B100" s="7" t="s">
        <v>346</v>
      </c>
      <c r="C100" t="s">
        <v>518</v>
      </c>
      <c r="D100" t="s">
        <v>98</v>
      </c>
      <c r="E100" s="29">
        <v>45566</v>
      </c>
      <c r="F100" s="7" t="s">
        <v>325</v>
      </c>
      <c r="G100" s="7" t="s">
        <v>2277</v>
      </c>
      <c r="H100" t="s">
        <v>1858</v>
      </c>
      <c r="I100" t="s">
        <v>96</v>
      </c>
      <c r="J100" s="40">
        <v>5455.741124295535</v>
      </c>
      <c r="K100" s="40"/>
      <c r="L100" s="41">
        <v>435502.6508</v>
      </c>
      <c r="M100" s="41"/>
      <c r="N100" s="41">
        <v>724.78139999999996</v>
      </c>
      <c r="O100" s="41">
        <v>326221</v>
      </c>
      <c r="P100" s="41">
        <v>0.7762</v>
      </c>
      <c r="Q100" s="1">
        <v>45621</v>
      </c>
      <c r="R100">
        <v>2.2217496727678474E-3</v>
      </c>
    </row>
    <row r="101" spans="1:18" x14ac:dyDescent="0.25">
      <c r="A101" t="s">
        <v>410</v>
      </c>
      <c r="B101" s="7" t="s">
        <v>409</v>
      </c>
      <c r="C101" t="s">
        <v>398</v>
      </c>
      <c r="D101" t="s">
        <v>17</v>
      </c>
      <c r="E101" s="29">
        <v>45566</v>
      </c>
      <c r="F101" s="7" t="s">
        <v>325</v>
      </c>
      <c r="G101" s="7" t="s">
        <v>2277</v>
      </c>
      <c r="H101" t="s">
        <v>595</v>
      </c>
      <c r="I101" t="s">
        <v>17</v>
      </c>
      <c r="J101" s="40">
        <v>21437</v>
      </c>
      <c r="K101" s="40">
        <v>177</v>
      </c>
      <c r="L101" s="41">
        <v>3061230</v>
      </c>
      <c r="M101" s="41">
        <v>1716472</v>
      </c>
      <c r="N101" s="41">
        <v>14620.424999999999</v>
      </c>
      <c r="O101" s="41">
        <v>406208986</v>
      </c>
      <c r="P101" s="41">
        <v>15.656700000000001</v>
      </c>
      <c r="Q101" s="1">
        <v>45621</v>
      </c>
      <c r="R101">
        <v>3.5992372162835411E-5</v>
      </c>
    </row>
    <row r="102" spans="1:18" x14ac:dyDescent="0.25">
      <c r="A102" t="s">
        <v>410</v>
      </c>
      <c r="B102" s="7" t="s">
        <v>409</v>
      </c>
      <c r="C102" t="s">
        <v>398</v>
      </c>
      <c r="D102" t="s">
        <v>17</v>
      </c>
      <c r="E102" s="29">
        <v>45566</v>
      </c>
      <c r="F102" s="7" t="s">
        <v>325</v>
      </c>
      <c r="G102" s="7" t="s">
        <v>2277</v>
      </c>
      <c r="H102" t="s">
        <v>641</v>
      </c>
      <c r="I102" t="s">
        <v>17</v>
      </c>
      <c r="J102" s="40">
        <v>8698</v>
      </c>
      <c r="K102" s="40">
        <v>0</v>
      </c>
      <c r="L102" s="41">
        <v>1127994</v>
      </c>
      <c r="M102" s="41">
        <v>0</v>
      </c>
      <c r="N102" s="41">
        <v>5387.3068999999996</v>
      </c>
      <c r="O102" s="41">
        <v>406208986</v>
      </c>
      <c r="P102" s="41">
        <v>5.7691999999999997</v>
      </c>
      <c r="Q102" s="1">
        <v>45621</v>
      </c>
      <c r="R102">
        <v>1.3262402077929412E-5</v>
      </c>
    </row>
    <row r="103" spans="1:18" x14ac:dyDescent="0.25">
      <c r="A103" t="s">
        <v>410</v>
      </c>
      <c r="B103" s="7" t="s">
        <v>409</v>
      </c>
      <c r="C103" t="s">
        <v>398</v>
      </c>
      <c r="D103" t="s">
        <v>32</v>
      </c>
      <c r="E103" s="29">
        <v>45566</v>
      </c>
      <c r="F103" s="7" t="s">
        <v>325</v>
      </c>
      <c r="G103" s="7" t="s">
        <v>2277</v>
      </c>
      <c r="H103" t="s">
        <v>2041</v>
      </c>
      <c r="I103" t="s">
        <v>32</v>
      </c>
      <c r="J103" s="40">
        <v>1913.2436415944399</v>
      </c>
      <c r="K103" s="40">
        <v>27.433736353404591</v>
      </c>
      <c r="L103" s="41">
        <v>251003</v>
      </c>
      <c r="M103" s="41">
        <v>236486</v>
      </c>
      <c r="N103" s="41">
        <v>9015.2248</v>
      </c>
      <c r="O103" s="41">
        <v>15168059</v>
      </c>
      <c r="P103" s="41">
        <v>9.6541999999999994</v>
      </c>
      <c r="Q103" s="1">
        <v>45621</v>
      </c>
      <c r="R103">
        <v>5.9435586319910808E-4</v>
      </c>
    </row>
    <row r="104" spans="1:18" x14ac:dyDescent="0.25">
      <c r="A104" t="s">
        <v>410</v>
      </c>
      <c r="B104" s="7" t="s">
        <v>409</v>
      </c>
      <c r="C104" t="s">
        <v>398</v>
      </c>
      <c r="D104" t="s">
        <v>48</v>
      </c>
      <c r="E104" s="29">
        <v>45566</v>
      </c>
      <c r="F104" s="7" t="s">
        <v>325</v>
      </c>
      <c r="G104" s="7" t="s">
        <v>2277</v>
      </c>
      <c r="H104" t="s">
        <v>1910</v>
      </c>
      <c r="I104" t="s">
        <v>46</v>
      </c>
      <c r="J104" s="40">
        <v>2836.7678602723172</v>
      </c>
      <c r="K104" s="40">
        <v>24.986184549103417</v>
      </c>
      <c r="L104" s="41">
        <v>387470</v>
      </c>
      <c r="M104" s="41">
        <v>245288</v>
      </c>
      <c r="N104" s="41">
        <v>7019.2556999999997</v>
      </c>
      <c r="O104" s="41">
        <v>19338093</v>
      </c>
      <c r="P104" s="41">
        <v>7.5167999999999999</v>
      </c>
      <c r="Q104" s="1">
        <v>45621</v>
      </c>
      <c r="R104">
        <v>3.6297558916486742E-4</v>
      </c>
    </row>
    <row r="105" spans="1:18" x14ac:dyDescent="0.25">
      <c r="A105" t="s">
        <v>410</v>
      </c>
      <c r="B105" s="7" t="s">
        <v>409</v>
      </c>
      <c r="C105" t="s">
        <v>398</v>
      </c>
      <c r="D105" t="s">
        <v>98</v>
      </c>
      <c r="E105" s="29">
        <v>45566</v>
      </c>
      <c r="F105" s="7" t="s">
        <v>325</v>
      </c>
      <c r="G105" s="7" t="s">
        <v>2277</v>
      </c>
      <c r="H105" t="s">
        <v>1851</v>
      </c>
      <c r="I105" t="s">
        <v>98</v>
      </c>
      <c r="J105" s="40">
        <v>1865.9436592691384</v>
      </c>
      <c r="K105" s="40">
        <v>24.136573810404517</v>
      </c>
      <c r="L105" s="41">
        <v>262969</v>
      </c>
      <c r="M105" s="41">
        <v>240119</v>
      </c>
      <c r="N105" s="41">
        <v>437.64350000000002</v>
      </c>
      <c r="O105" s="41">
        <v>326221</v>
      </c>
      <c r="P105" s="41">
        <v>0.46870000000000001</v>
      </c>
      <c r="Q105" s="1">
        <v>45621</v>
      </c>
      <c r="R105">
        <v>1.3415552646825312E-3</v>
      </c>
    </row>
    <row r="106" spans="1:18" x14ac:dyDescent="0.25">
      <c r="A106" t="s">
        <v>511</v>
      </c>
      <c r="B106" s="7" t="s">
        <v>510</v>
      </c>
      <c r="C106" t="s">
        <v>438</v>
      </c>
      <c r="D106" t="s">
        <v>98</v>
      </c>
      <c r="E106" s="29">
        <v>45566</v>
      </c>
      <c r="F106" s="7" t="s">
        <v>325</v>
      </c>
      <c r="G106" s="7" t="s">
        <v>2277</v>
      </c>
      <c r="H106" t="s">
        <v>1854</v>
      </c>
      <c r="I106" t="s">
        <v>98</v>
      </c>
      <c r="J106" s="40">
        <v>8397</v>
      </c>
      <c r="K106" s="40">
        <v>109</v>
      </c>
      <c r="L106" s="41">
        <v>993331</v>
      </c>
      <c r="M106" s="41">
        <v>1080539</v>
      </c>
      <c r="N106" s="41">
        <v>1653</v>
      </c>
      <c r="O106" s="41">
        <v>326221</v>
      </c>
      <c r="P106" s="41">
        <v>1.7702</v>
      </c>
      <c r="Q106" s="1">
        <v>45621</v>
      </c>
      <c r="R106">
        <v>5.067117077073518E-3</v>
      </c>
    </row>
    <row r="107" spans="1:18" x14ac:dyDescent="0.25">
      <c r="A107" t="s">
        <v>511</v>
      </c>
      <c r="B107" s="7" t="s">
        <v>510</v>
      </c>
      <c r="C107" t="s">
        <v>438</v>
      </c>
      <c r="D107" t="s">
        <v>98</v>
      </c>
      <c r="E107" s="29">
        <v>45566</v>
      </c>
      <c r="F107" s="7" t="s">
        <v>325</v>
      </c>
      <c r="G107" s="7" t="s">
        <v>2277</v>
      </c>
      <c r="H107" t="s">
        <v>1866</v>
      </c>
      <c r="I107" t="s">
        <v>98</v>
      </c>
      <c r="J107" s="40">
        <v>30183</v>
      </c>
      <c r="K107" s="40">
        <v>95</v>
      </c>
      <c r="L107" s="41">
        <v>3663264</v>
      </c>
      <c r="M107" s="41">
        <v>942566</v>
      </c>
      <c r="N107" s="41">
        <v>6097</v>
      </c>
      <c r="O107" s="41">
        <v>326221</v>
      </c>
      <c r="P107" s="41">
        <v>6.5292000000000003</v>
      </c>
      <c r="Q107" s="1">
        <v>45621</v>
      </c>
      <c r="R107">
        <v>1.8689783919490163E-2</v>
      </c>
    </row>
    <row r="108" spans="1:18" x14ac:dyDescent="0.25">
      <c r="A108" t="s">
        <v>511</v>
      </c>
      <c r="B108" s="7" t="s">
        <v>510</v>
      </c>
      <c r="C108" t="s">
        <v>438</v>
      </c>
      <c r="D108" t="s">
        <v>55</v>
      </c>
      <c r="E108" s="29">
        <v>45292</v>
      </c>
      <c r="F108" s="7" t="s">
        <v>325</v>
      </c>
      <c r="G108" s="7" t="s">
        <v>2265</v>
      </c>
      <c r="H108" t="s">
        <v>2111</v>
      </c>
      <c r="I108" t="s">
        <v>2278</v>
      </c>
      <c r="J108" s="40">
        <v>26</v>
      </c>
      <c r="K108" s="40">
        <v>0</v>
      </c>
      <c r="L108" s="41">
        <v>2719</v>
      </c>
      <c r="M108" s="41">
        <v>0</v>
      </c>
      <c r="N108" s="41">
        <v>46</v>
      </c>
      <c r="O108" s="41">
        <v>7143</v>
      </c>
      <c r="P108" s="41">
        <v>5.0700000000000002E-2</v>
      </c>
      <c r="Q108" s="1">
        <v>45347</v>
      </c>
      <c r="R108">
        <v>6.4398712025759489E-3</v>
      </c>
    </row>
    <row r="109" spans="1:18" x14ac:dyDescent="0.25">
      <c r="A109" t="s">
        <v>511</v>
      </c>
      <c r="B109" s="7" t="s">
        <v>510</v>
      </c>
      <c r="C109" t="s">
        <v>438</v>
      </c>
      <c r="D109" t="s">
        <v>55</v>
      </c>
      <c r="E109" s="29">
        <v>45292</v>
      </c>
      <c r="F109" s="7" t="s">
        <v>325</v>
      </c>
      <c r="G109" s="7" t="s">
        <v>2265</v>
      </c>
      <c r="H109" t="s">
        <v>2113</v>
      </c>
      <c r="I109" t="s">
        <v>2278</v>
      </c>
      <c r="J109" s="40">
        <v>7</v>
      </c>
      <c r="K109" s="40">
        <v>0</v>
      </c>
      <c r="L109" s="41">
        <v>687</v>
      </c>
      <c r="M109" s="41">
        <v>609</v>
      </c>
      <c r="N109" s="41">
        <v>12</v>
      </c>
      <c r="O109" s="41">
        <v>7143</v>
      </c>
      <c r="P109" s="41">
        <v>1.32E-2</v>
      </c>
      <c r="Q109" s="1">
        <v>45347</v>
      </c>
      <c r="R109">
        <v>1.6799664006719869E-3</v>
      </c>
    </row>
    <row r="110" spans="1:18" x14ac:dyDescent="0.25">
      <c r="A110" t="s">
        <v>511</v>
      </c>
      <c r="B110" s="7" t="s">
        <v>510</v>
      </c>
      <c r="C110" t="s">
        <v>438</v>
      </c>
      <c r="D110" t="s">
        <v>55</v>
      </c>
      <c r="E110" s="29">
        <v>45292</v>
      </c>
      <c r="F110" s="7" t="s">
        <v>325</v>
      </c>
      <c r="G110" s="7" t="s">
        <v>2265</v>
      </c>
      <c r="H110" t="s">
        <v>2125</v>
      </c>
      <c r="I110" t="s">
        <v>2278</v>
      </c>
      <c r="J110" s="40">
        <v>48</v>
      </c>
      <c r="K110" s="40">
        <v>0</v>
      </c>
      <c r="L110" s="41">
        <v>5037</v>
      </c>
      <c r="M110" s="41">
        <v>1015</v>
      </c>
      <c r="N110" s="41">
        <v>86</v>
      </c>
      <c r="O110" s="41">
        <v>7143</v>
      </c>
      <c r="P110" s="41">
        <v>9.4700000000000006E-2</v>
      </c>
      <c r="Q110" s="1">
        <v>45347</v>
      </c>
      <c r="R110">
        <v>1.2039759204815904E-2</v>
      </c>
    </row>
    <row r="111" spans="1:18" x14ac:dyDescent="0.25">
      <c r="A111" t="s">
        <v>511</v>
      </c>
      <c r="B111" s="7" t="s">
        <v>510</v>
      </c>
      <c r="C111" t="s">
        <v>438</v>
      </c>
      <c r="D111" t="s">
        <v>55</v>
      </c>
      <c r="E111" s="29">
        <v>45323</v>
      </c>
      <c r="F111" s="7" t="s">
        <v>325</v>
      </c>
      <c r="G111" s="7" t="s">
        <v>2265</v>
      </c>
      <c r="H111" t="s">
        <v>2111</v>
      </c>
      <c r="I111" t="s">
        <v>2278</v>
      </c>
      <c r="J111" s="40">
        <v>23</v>
      </c>
      <c r="K111" s="40">
        <v>0</v>
      </c>
      <c r="L111" s="41">
        <v>2428</v>
      </c>
      <c r="M111" s="41">
        <v>0</v>
      </c>
      <c r="N111" s="41">
        <v>47</v>
      </c>
      <c r="O111" s="41">
        <v>8260</v>
      </c>
      <c r="P111" s="41">
        <v>4.8800000000000003E-2</v>
      </c>
      <c r="Q111" s="1">
        <v>45376</v>
      </c>
      <c r="R111">
        <v>5.6900726392251815E-3</v>
      </c>
    </row>
    <row r="112" spans="1:18" x14ac:dyDescent="0.25">
      <c r="A112" t="s">
        <v>511</v>
      </c>
      <c r="B112" s="7" t="s">
        <v>510</v>
      </c>
      <c r="C112" t="s">
        <v>438</v>
      </c>
      <c r="D112" t="s">
        <v>55</v>
      </c>
      <c r="E112" s="29">
        <v>45323</v>
      </c>
      <c r="F112" s="7" t="s">
        <v>325</v>
      </c>
      <c r="G112" s="7" t="s">
        <v>2265</v>
      </c>
      <c r="H112" t="s">
        <v>2113</v>
      </c>
      <c r="I112" t="s">
        <v>2278</v>
      </c>
      <c r="J112" s="40">
        <v>8</v>
      </c>
      <c r="K112" s="40">
        <v>0</v>
      </c>
      <c r="L112" s="41">
        <v>794</v>
      </c>
      <c r="M112" s="41">
        <v>609</v>
      </c>
      <c r="N112" s="41">
        <v>15</v>
      </c>
      <c r="O112" s="41">
        <v>8260</v>
      </c>
      <c r="P112" s="41">
        <v>1.5599999999999999E-2</v>
      </c>
      <c r="Q112" s="1">
        <v>45376</v>
      </c>
      <c r="R112">
        <v>1.8159806295399517E-3</v>
      </c>
    </row>
    <row r="113" spans="1:18" x14ac:dyDescent="0.25">
      <c r="A113" t="s">
        <v>511</v>
      </c>
      <c r="B113" s="7" t="s">
        <v>510</v>
      </c>
      <c r="C113" t="s">
        <v>438</v>
      </c>
      <c r="D113" t="s">
        <v>55</v>
      </c>
      <c r="E113" s="29">
        <v>45323</v>
      </c>
      <c r="F113" s="7" t="s">
        <v>325</v>
      </c>
      <c r="G113" s="7" t="s">
        <v>2265</v>
      </c>
      <c r="H113" t="s">
        <v>2125</v>
      </c>
      <c r="I113" t="s">
        <v>2278</v>
      </c>
      <c r="J113" s="40">
        <v>49</v>
      </c>
      <c r="K113" s="40">
        <v>0</v>
      </c>
      <c r="L113" s="41">
        <v>5165</v>
      </c>
      <c r="M113" s="41">
        <v>1015</v>
      </c>
      <c r="N113" s="41">
        <v>99</v>
      </c>
      <c r="O113" s="41">
        <v>8260</v>
      </c>
      <c r="P113" s="41">
        <v>0.1028</v>
      </c>
      <c r="Q113" s="1">
        <v>45376</v>
      </c>
      <c r="R113">
        <v>1.198547215496368E-2</v>
      </c>
    </row>
    <row r="114" spans="1:18" x14ac:dyDescent="0.25">
      <c r="A114" t="s">
        <v>511</v>
      </c>
      <c r="B114" s="7" t="s">
        <v>510</v>
      </c>
      <c r="C114" t="s">
        <v>438</v>
      </c>
      <c r="D114" t="s">
        <v>55</v>
      </c>
      <c r="E114" s="29">
        <v>45352</v>
      </c>
      <c r="F114" s="7" t="s">
        <v>325</v>
      </c>
      <c r="G114" s="7" t="s">
        <v>2265</v>
      </c>
      <c r="H114" t="s">
        <v>2111</v>
      </c>
      <c r="I114" t="s">
        <v>2278</v>
      </c>
      <c r="J114" s="40">
        <v>24</v>
      </c>
      <c r="K114" s="40">
        <v>0</v>
      </c>
      <c r="L114" s="41">
        <v>2456</v>
      </c>
      <c r="M114" s="41">
        <v>0</v>
      </c>
      <c r="N114" s="41">
        <v>54</v>
      </c>
      <c r="O114" s="41">
        <v>10567</v>
      </c>
      <c r="P114" s="41">
        <v>5.5800000000000002E-2</v>
      </c>
      <c r="Q114" s="1">
        <v>45407</v>
      </c>
      <c r="R114">
        <v>5.1102488880476957E-3</v>
      </c>
    </row>
    <row r="115" spans="1:18" x14ac:dyDescent="0.25">
      <c r="A115" t="s">
        <v>511</v>
      </c>
      <c r="B115" s="7" t="s">
        <v>510</v>
      </c>
      <c r="C115" t="s">
        <v>438</v>
      </c>
      <c r="D115" t="s">
        <v>55</v>
      </c>
      <c r="E115" s="29">
        <v>45352</v>
      </c>
      <c r="F115" s="7" t="s">
        <v>325</v>
      </c>
      <c r="G115" s="7" t="s">
        <v>2265</v>
      </c>
      <c r="H115" t="s">
        <v>2113</v>
      </c>
      <c r="I115" t="s">
        <v>2278</v>
      </c>
      <c r="J115" s="40">
        <v>10</v>
      </c>
      <c r="K115" s="40">
        <v>0</v>
      </c>
      <c r="L115" s="41">
        <v>996</v>
      </c>
      <c r="M115" s="41">
        <v>609</v>
      </c>
      <c r="N115" s="41">
        <v>22</v>
      </c>
      <c r="O115" s="41">
        <v>10567</v>
      </c>
      <c r="P115" s="41">
        <v>2.2700000000000001E-2</v>
      </c>
      <c r="Q115" s="1">
        <v>45407</v>
      </c>
      <c r="R115">
        <v>2.0819532506860983E-3</v>
      </c>
    </row>
    <row r="116" spans="1:18" x14ac:dyDescent="0.25">
      <c r="A116" t="s">
        <v>511</v>
      </c>
      <c r="B116" s="7" t="s">
        <v>510</v>
      </c>
      <c r="C116" t="s">
        <v>438</v>
      </c>
      <c r="D116" t="s">
        <v>55</v>
      </c>
      <c r="E116" s="29">
        <v>45352</v>
      </c>
      <c r="F116" s="7" t="s">
        <v>325</v>
      </c>
      <c r="G116" s="7" t="s">
        <v>2265</v>
      </c>
      <c r="H116" t="s">
        <v>2125</v>
      </c>
      <c r="I116" t="s">
        <v>2278</v>
      </c>
      <c r="J116" s="40">
        <v>56</v>
      </c>
      <c r="K116" s="40">
        <v>0</v>
      </c>
      <c r="L116" s="41">
        <v>5827</v>
      </c>
      <c r="M116" s="41">
        <v>1015</v>
      </c>
      <c r="N116" s="41">
        <v>127</v>
      </c>
      <c r="O116" s="41">
        <v>10567</v>
      </c>
      <c r="P116" s="41">
        <v>0.13120000000000001</v>
      </c>
      <c r="Q116" s="1">
        <v>45407</v>
      </c>
      <c r="R116">
        <v>1.2018548310778841E-2</v>
      </c>
    </row>
    <row r="117" spans="1:18" x14ac:dyDescent="0.25">
      <c r="A117" t="s">
        <v>452</v>
      </c>
      <c r="B117" s="7" t="s">
        <v>515</v>
      </c>
      <c r="C117" t="s">
        <v>452</v>
      </c>
      <c r="D117" t="s">
        <v>55</v>
      </c>
      <c r="E117" s="29">
        <v>45566</v>
      </c>
      <c r="F117" s="7" t="s">
        <v>325</v>
      </c>
      <c r="G117" s="7" t="s">
        <v>2277</v>
      </c>
      <c r="H117" t="s">
        <v>2112</v>
      </c>
      <c r="I117" t="s">
        <v>55</v>
      </c>
      <c r="J117" s="40">
        <v>2214650</v>
      </c>
      <c r="K117" s="40"/>
      <c r="L117" s="41">
        <v>212787733.48910001</v>
      </c>
      <c r="M117" s="41"/>
      <c r="N117" s="41">
        <v>6632021.4890999999</v>
      </c>
      <c r="O117" s="41">
        <v>1704615836</v>
      </c>
      <c r="P117" s="41">
        <v>7102.1102000000001</v>
      </c>
      <c r="Q117" s="1">
        <v>45621</v>
      </c>
      <c r="R117">
        <v>3.890625294589836E-3</v>
      </c>
    </row>
    <row r="118" spans="1:18" x14ac:dyDescent="0.25">
      <c r="A118" t="s">
        <v>452</v>
      </c>
      <c r="B118" s="7" t="s">
        <v>515</v>
      </c>
      <c r="C118" t="s">
        <v>452</v>
      </c>
      <c r="D118" t="s">
        <v>98</v>
      </c>
      <c r="E118" s="29">
        <v>45566</v>
      </c>
      <c r="F118" s="7" t="s">
        <v>325</v>
      </c>
      <c r="G118" s="7" t="s">
        <v>2277</v>
      </c>
      <c r="H118" t="s">
        <v>1853</v>
      </c>
      <c r="I118" t="s">
        <v>98</v>
      </c>
      <c r="J118" s="40">
        <v>35929</v>
      </c>
      <c r="K118" s="40"/>
      <c r="L118" s="41">
        <v>3375252.2283999999</v>
      </c>
      <c r="M118" s="41"/>
      <c r="N118" s="41">
        <v>5617.2284</v>
      </c>
      <c r="O118" s="41">
        <v>326221</v>
      </c>
      <c r="P118" s="41">
        <v>6.0153999999999996</v>
      </c>
      <c r="Q118" s="1">
        <v>45621</v>
      </c>
      <c r="R118">
        <v>1.7219088899856232E-2</v>
      </c>
    </row>
    <row r="119" spans="1:18" x14ac:dyDescent="0.25">
      <c r="A119" t="s">
        <v>529</v>
      </c>
      <c r="B119" s="7" t="s">
        <v>528</v>
      </c>
      <c r="C119" t="s">
        <v>423</v>
      </c>
      <c r="D119" t="s">
        <v>98</v>
      </c>
      <c r="E119" s="29">
        <v>45566</v>
      </c>
      <c r="F119" s="7" t="s">
        <v>325</v>
      </c>
      <c r="G119" s="7" t="s">
        <v>2277</v>
      </c>
      <c r="H119" t="s">
        <v>1849</v>
      </c>
      <c r="I119" t="s">
        <v>98</v>
      </c>
      <c r="J119" s="40">
        <v>5988</v>
      </c>
      <c r="K119" s="40">
        <v>0</v>
      </c>
      <c r="L119" s="41">
        <v>692037</v>
      </c>
      <c r="M119" s="41">
        <v>0</v>
      </c>
      <c r="N119" s="41">
        <v>1152</v>
      </c>
      <c r="O119" s="41">
        <v>326221</v>
      </c>
      <c r="P119" s="41">
        <v>1.2337</v>
      </c>
      <c r="Q119" s="1">
        <v>45621</v>
      </c>
      <c r="R119">
        <v>3.5313483803924334E-3</v>
      </c>
    </row>
    <row r="120" spans="1:18" x14ac:dyDescent="0.25">
      <c r="A120" t="s">
        <v>529</v>
      </c>
      <c r="B120" s="7" t="s">
        <v>528</v>
      </c>
      <c r="C120" t="s">
        <v>423</v>
      </c>
      <c r="D120" t="s">
        <v>55</v>
      </c>
      <c r="E120" s="29">
        <v>45292</v>
      </c>
      <c r="F120" s="7" t="s">
        <v>325</v>
      </c>
      <c r="G120" s="7" t="s">
        <v>2265</v>
      </c>
      <c r="H120" t="s">
        <v>2108</v>
      </c>
      <c r="I120" t="s">
        <v>2278</v>
      </c>
      <c r="J120" s="40">
        <v>1</v>
      </c>
      <c r="K120" s="40">
        <v>0</v>
      </c>
      <c r="L120" s="41">
        <v>137</v>
      </c>
      <c r="M120" s="41">
        <v>0</v>
      </c>
      <c r="N120" s="41">
        <v>2</v>
      </c>
      <c r="O120" s="41">
        <v>7143</v>
      </c>
      <c r="P120" s="41">
        <v>2.2000000000000001E-3</v>
      </c>
      <c r="Q120" s="1">
        <v>45347</v>
      </c>
      <c r="R120">
        <v>2.7999440011199778E-4</v>
      </c>
    </row>
    <row r="121" spans="1:18" x14ac:dyDescent="0.25">
      <c r="A121" t="s">
        <v>529</v>
      </c>
      <c r="B121" s="7" t="s">
        <v>528</v>
      </c>
      <c r="C121" t="s">
        <v>423</v>
      </c>
      <c r="D121" t="s">
        <v>55</v>
      </c>
      <c r="E121" s="29">
        <v>45323</v>
      </c>
      <c r="F121" s="7" t="s">
        <v>325</v>
      </c>
      <c r="G121" s="7" t="s">
        <v>2265</v>
      </c>
      <c r="H121" t="s">
        <v>2108</v>
      </c>
      <c r="I121" t="s">
        <v>2278</v>
      </c>
      <c r="J121" s="40">
        <v>2</v>
      </c>
      <c r="K121" s="40">
        <v>0</v>
      </c>
      <c r="L121" s="41">
        <v>169</v>
      </c>
      <c r="M121" s="41">
        <v>0</v>
      </c>
      <c r="N121" s="41">
        <v>3</v>
      </c>
      <c r="O121" s="41">
        <v>8260</v>
      </c>
      <c r="P121" s="41">
        <v>3.0999999999999999E-3</v>
      </c>
      <c r="Q121" s="1">
        <v>45376</v>
      </c>
      <c r="R121">
        <v>3.6319612590799034E-4</v>
      </c>
    </row>
    <row r="122" spans="1:18" x14ac:dyDescent="0.25">
      <c r="A122" t="s">
        <v>529</v>
      </c>
      <c r="B122" s="7" t="s">
        <v>528</v>
      </c>
      <c r="C122" t="s">
        <v>423</v>
      </c>
      <c r="D122" t="s">
        <v>55</v>
      </c>
      <c r="E122" s="29">
        <v>45352</v>
      </c>
      <c r="F122" s="7" t="s">
        <v>325</v>
      </c>
      <c r="G122" s="7" t="s">
        <v>2265</v>
      </c>
      <c r="H122" t="s">
        <v>2108</v>
      </c>
      <c r="I122" t="s">
        <v>2278</v>
      </c>
      <c r="J122" s="40">
        <v>2</v>
      </c>
      <c r="K122" s="40">
        <v>0</v>
      </c>
      <c r="L122" s="41">
        <v>205</v>
      </c>
      <c r="M122" s="41">
        <v>0</v>
      </c>
      <c r="N122" s="41">
        <v>4</v>
      </c>
      <c r="O122" s="41">
        <v>10567</v>
      </c>
      <c r="P122" s="41">
        <v>4.1000000000000003E-3</v>
      </c>
      <c r="Q122" s="1">
        <v>45407</v>
      </c>
      <c r="R122">
        <v>3.7853695467019967E-4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6700-71A9-4BA3-9D2C-EDB966E7F173}">
  <dimension ref="A1:J2"/>
  <sheetViews>
    <sheetView workbookViewId="0"/>
  </sheetViews>
  <sheetFormatPr baseColWidth="10" defaultRowHeight="15" x14ac:dyDescent="0.25"/>
  <cols>
    <col min="1" max="1" width="41" bestFit="1" customWidth="1"/>
    <col min="2" max="2" width="27.140625" bestFit="1" customWidth="1"/>
    <col min="3" max="3" width="25" bestFit="1" customWidth="1"/>
    <col min="4" max="4" width="37.5703125" bestFit="1" customWidth="1"/>
    <col min="5" max="5" width="12.28515625" bestFit="1" customWidth="1"/>
    <col min="6" max="6" width="23.85546875" bestFit="1" customWidth="1"/>
    <col min="7" max="7" width="17.42578125" bestFit="1" customWidth="1"/>
    <col min="8" max="8" width="14.140625" bestFit="1" customWidth="1"/>
    <col min="9" max="9" width="25.28515625" bestFit="1" customWidth="1"/>
    <col min="10" max="10" width="28.140625" bestFit="1" customWidth="1"/>
    <col min="11" max="11" width="28.5703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I2" s="26"/>
      <c r="J2" s="1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E26F-A67A-4B65-960B-6FD0F207CCC5}">
  <dimension ref="A1:K241"/>
  <sheetViews>
    <sheetView zoomScale="70" zoomScaleNormal="70" workbookViewId="0">
      <selection activeCell="A2" sqref="A2:K241"/>
    </sheetView>
  </sheetViews>
  <sheetFormatPr baseColWidth="10" defaultRowHeight="15" x14ac:dyDescent="0.25"/>
  <cols>
    <col min="1" max="1" width="40.5703125" customWidth="1"/>
    <col min="2" max="2" width="26.85546875" customWidth="1"/>
    <col min="3" max="3" width="24.7109375" customWidth="1"/>
    <col min="4" max="4" width="37.140625" customWidth="1"/>
    <col min="5" max="5" width="51.140625" customWidth="1"/>
    <col min="6" max="6" width="24.140625" customWidth="1"/>
    <col min="7" max="7" width="84.5703125" customWidth="1"/>
    <col min="8" max="8" width="36.5703125" customWidth="1"/>
    <col min="9" max="9" width="38.7109375" customWidth="1"/>
    <col min="10" max="10" width="27.85546875" customWidth="1"/>
    <col min="11" max="11" width="44.42578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2267</v>
      </c>
      <c r="J1" t="s">
        <v>9</v>
      </c>
      <c r="K1" t="s">
        <v>2268</v>
      </c>
    </row>
    <row r="2" spans="1:11" x14ac:dyDescent="0.25">
      <c r="J2" s="1"/>
    </row>
    <row r="3" spans="1:11" x14ac:dyDescent="0.25">
      <c r="J3" s="1"/>
    </row>
    <row r="4" spans="1:11" x14ac:dyDescent="0.25">
      <c r="J4" s="1"/>
    </row>
    <row r="5" spans="1:11" x14ac:dyDescent="0.25">
      <c r="J5" s="1"/>
    </row>
    <row r="6" spans="1:11" x14ac:dyDescent="0.25">
      <c r="J6" s="1"/>
    </row>
    <row r="7" spans="1:11" x14ac:dyDescent="0.25">
      <c r="J7" s="1"/>
    </row>
    <row r="8" spans="1:11" x14ac:dyDescent="0.25">
      <c r="J8" s="1"/>
    </row>
    <row r="9" spans="1:11" x14ac:dyDescent="0.25">
      <c r="J9" s="1"/>
    </row>
    <row r="10" spans="1:11" x14ac:dyDescent="0.25">
      <c r="J10" s="1"/>
    </row>
    <row r="11" spans="1:11" x14ac:dyDescent="0.25">
      <c r="J11" s="1"/>
    </row>
    <row r="12" spans="1:11" x14ac:dyDescent="0.25">
      <c r="J12" s="1"/>
    </row>
    <row r="13" spans="1:11" x14ac:dyDescent="0.25">
      <c r="J13" s="1"/>
    </row>
    <row r="14" spans="1:11" x14ac:dyDescent="0.25">
      <c r="J14" s="1"/>
    </row>
    <row r="15" spans="1:11" x14ac:dyDescent="0.25">
      <c r="J15" s="1"/>
    </row>
    <row r="16" spans="1:11" x14ac:dyDescent="0.25">
      <c r="J16" s="1"/>
    </row>
    <row r="17" spans="10:10" x14ac:dyDescent="0.25">
      <c r="J17" s="1"/>
    </row>
    <row r="18" spans="10:10" x14ac:dyDescent="0.25">
      <c r="J18" s="1"/>
    </row>
    <row r="19" spans="10:10" x14ac:dyDescent="0.25">
      <c r="J19" s="1"/>
    </row>
    <row r="20" spans="10:10" x14ac:dyDescent="0.25">
      <c r="J20" s="1"/>
    </row>
    <row r="21" spans="10:10" x14ac:dyDescent="0.25">
      <c r="J21" s="1"/>
    </row>
    <row r="22" spans="10:10" x14ac:dyDescent="0.25">
      <c r="J22" s="1"/>
    </row>
    <row r="23" spans="10:10" x14ac:dyDescent="0.25">
      <c r="J23" s="1"/>
    </row>
    <row r="24" spans="10:10" x14ac:dyDescent="0.25">
      <c r="J24" s="1"/>
    </row>
    <row r="25" spans="10:10" x14ac:dyDescent="0.25">
      <c r="J25" s="1"/>
    </row>
    <row r="26" spans="10:10" x14ac:dyDescent="0.25">
      <c r="J26" s="1"/>
    </row>
    <row r="27" spans="10:10" x14ac:dyDescent="0.25">
      <c r="J27" s="1"/>
    </row>
    <row r="28" spans="10:10" x14ac:dyDescent="0.25">
      <c r="J28" s="1"/>
    </row>
    <row r="29" spans="10:10" x14ac:dyDescent="0.25">
      <c r="J29" s="1"/>
    </row>
    <row r="30" spans="10:10" x14ac:dyDescent="0.25">
      <c r="J30" s="1"/>
    </row>
    <row r="31" spans="10:10" x14ac:dyDescent="0.25">
      <c r="J31" s="1"/>
    </row>
    <row r="32" spans="10:10" x14ac:dyDescent="0.25">
      <c r="J32" s="1"/>
    </row>
    <row r="33" spans="10:10" x14ac:dyDescent="0.25">
      <c r="J33" s="1"/>
    </row>
    <row r="34" spans="10:10" x14ac:dyDescent="0.25">
      <c r="J34" s="1"/>
    </row>
    <row r="35" spans="10:10" x14ac:dyDescent="0.25">
      <c r="J35" s="1"/>
    </row>
    <row r="36" spans="10:10" x14ac:dyDescent="0.25">
      <c r="J36" s="1"/>
    </row>
    <row r="37" spans="10:10" x14ac:dyDescent="0.25">
      <c r="J37" s="1"/>
    </row>
    <row r="38" spans="10:10" x14ac:dyDescent="0.25">
      <c r="J38" s="1"/>
    </row>
    <row r="39" spans="10:10" x14ac:dyDescent="0.25">
      <c r="J39" s="1"/>
    </row>
    <row r="40" spans="10:10" x14ac:dyDescent="0.25">
      <c r="J40" s="1"/>
    </row>
    <row r="41" spans="10:10" x14ac:dyDescent="0.25">
      <c r="J41" s="1"/>
    </row>
    <row r="42" spans="10:10" x14ac:dyDescent="0.25">
      <c r="J42" s="1"/>
    </row>
    <row r="43" spans="10:10" x14ac:dyDescent="0.25">
      <c r="J43" s="1"/>
    </row>
    <row r="44" spans="10:10" x14ac:dyDescent="0.25">
      <c r="J44" s="1"/>
    </row>
    <row r="45" spans="10:10" x14ac:dyDescent="0.25">
      <c r="J45" s="1"/>
    </row>
    <row r="46" spans="10:10" x14ac:dyDescent="0.25">
      <c r="J46" s="1"/>
    </row>
    <row r="47" spans="10:10" x14ac:dyDescent="0.25">
      <c r="J47" s="1"/>
    </row>
    <row r="48" spans="10:10" x14ac:dyDescent="0.25">
      <c r="J48" s="1"/>
    </row>
    <row r="49" spans="10:10" x14ac:dyDescent="0.25">
      <c r="J49" s="1"/>
    </row>
    <row r="50" spans="10:10" x14ac:dyDescent="0.25">
      <c r="J50" s="1"/>
    </row>
    <row r="51" spans="10:10" x14ac:dyDescent="0.25">
      <c r="J51" s="1"/>
    </row>
    <row r="52" spans="10:10" x14ac:dyDescent="0.25">
      <c r="J52" s="1"/>
    </row>
    <row r="53" spans="10:10" x14ac:dyDescent="0.25">
      <c r="J53" s="1"/>
    </row>
    <row r="54" spans="10:10" x14ac:dyDescent="0.25">
      <c r="J54" s="1"/>
    </row>
    <row r="55" spans="10:10" x14ac:dyDescent="0.25">
      <c r="J55" s="1"/>
    </row>
    <row r="56" spans="10:10" x14ac:dyDescent="0.25">
      <c r="J56" s="1"/>
    </row>
    <row r="57" spans="10:10" x14ac:dyDescent="0.25">
      <c r="J57" s="1"/>
    </row>
    <row r="58" spans="10:10" x14ac:dyDescent="0.25">
      <c r="J58" s="1"/>
    </row>
    <row r="59" spans="10:10" x14ac:dyDescent="0.25">
      <c r="J59" s="1"/>
    </row>
    <row r="60" spans="10:10" x14ac:dyDescent="0.25">
      <c r="J60" s="1"/>
    </row>
    <row r="61" spans="10:10" x14ac:dyDescent="0.25">
      <c r="J61" s="1"/>
    </row>
    <row r="62" spans="10:10" x14ac:dyDescent="0.25">
      <c r="J62" s="1"/>
    </row>
    <row r="63" spans="10:10" x14ac:dyDescent="0.25">
      <c r="J63" s="1"/>
    </row>
    <row r="64" spans="10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  <row r="89" spans="10:10" x14ac:dyDescent="0.25">
      <c r="J89" s="1"/>
    </row>
    <row r="90" spans="10:10" x14ac:dyDescent="0.25">
      <c r="J90" s="1"/>
    </row>
    <row r="91" spans="10:10" x14ac:dyDescent="0.25">
      <c r="J91" s="1"/>
    </row>
    <row r="92" spans="10:10" x14ac:dyDescent="0.25">
      <c r="J92" s="1"/>
    </row>
    <row r="93" spans="10:10" x14ac:dyDescent="0.25">
      <c r="J93" s="1"/>
    </row>
    <row r="94" spans="10:10" x14ac:dyDescent="0.25">
      <c r="J94" s="1"/>
    </row>
    <row r="95" spans="10:10" x14ac:dyDescent="0.25">
      <c r="J95" s="1"/>
    </row>
    <row r="96" spans="10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  <row r="112" spans="10:10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1"/>
    </row>
    <row r="118" spans="10:10" x14ac:dyDescent="0.25">
      <c r="J118" s="1"/>
    </row>
    <row r="119" spans="10:10" x14ac:dyDescent="0.25">
      <c r="J119" s="1"/>
    </row>
    <row r="120" spans="10:10" x14ac:dyDescent="0.25">
      <c r="J120" s="1"/>
    </row>
    <row r="121" spans="10:10" x14ac:dyDescent="0.25">
      <c r="J121" s="1"/>
    </row>
    <row r="122" spans="10:10" x14ac:dyDescent="0.25">
      <c r="J122" s="1"/>
    </row>
    <row r="123" spans="10:10" x14ac:dyDescent="0.25">
      <c r="J123" s="1"/>
    </row>
    <row r="124" spans="10:10" x14ac:dyDescent="0.25">
      <c r="J124" s="1"/>
    </row>
    <row r="125" spans="10:10" x14ac:dyDescent="0.25">
      <c r="J125" s="1"/>
    </row>
    <row r="126" spans="10:10" x14ac:dyDescent="0.25">
      <c r="J126" s="1"/>
    </row>
    <row r="127" spans="10:10" x14ac:dyDescent="0.25">
      <c r="J127" s="1"/>
    </row>
    <row r="128" spans="10:10" x14ac:dyDescent="0.25">
      <c r="J128" s="1"/>
    </row>
    <row r="129" spans="10:10" x14ac:dyDescent="0.25">
      <c r="J129" s="1"/>
    </row>
    <row r="130" spans="10:10" x14ac:dyDescent="0.25">
      <c r="J130" s="1"/>
    </row>
    <row r="131" spans="10:10" x14ac:dyDescent="0.25">
      <c r="J131" s="1"/>
    </row>
    <row r="132" spans="10:10" x14ac:dyDescent="0.25">
      <c r="J132" s="1"/>
    </row>
    <row r="133" spans="10:10" x14ac:dyDescent="0.25">
      <c r="J133" s="1"/>
    </row>
    <row r="134" spans="10:10" x14ac:dyDescent="0.25">
      <c r="J134" s="1"/>
    </row>
    <row r="135" spans="10:10" x14ac:dyDescent="0.25">
      <c r="J135" s="1"/>
    </row>
    <row r="136" spans="10:10" x14ac:dyDescent="0.25">
      <c r="J136" s="1"/>
    </row>
    <row r="137" spans="10:10" x14ac:dyDescent="0.25">
      <c r="J137" s="1"/>
    </row>
    <row r="138" spans="10:10" x14ac:dyDescent="0.25">
      <c r="J138" s="1"/>
    </row>
    <row r="139" spans="10:10" x14ac:dyDescent="0.25">
      <c r="J139" s="1"/>
    </row>
    <row r="140" spans="10:10" x14ac:dyDescent="0.25">
      <c r="J140" s="1"/>
    </row>
    <row r="141" spans="10:10" x14ac:dyDescent="0.25">
      <c r="J141" s="1"/>
    </row>
    <row r="142" spans="10:10" x14ac:dyDescent="0.25">
      <c r="J142" s="1"/>
    </row>
    <row r="143" spans="10:10" x14ac:dyDescent="0.25">
      <c r="J143" s="1"/>
    </row>
    <row r="144" spans="10:10" x14ac:dyDescent="0.25">
      <c r="J144" s="1"/>
    </row>
    <row r="145" spans="10:10" x14ac:dyDescent="0.25">
      <c r="J145" s="1"/>
    </row>
    <row r="146" spans="10:10" x14ac:dyDescent="0.25">
      <c r="J146" s="1"/>
    </row>
    <row r="147" spans="10:10" x14ac:dyDescent="0.25">
      <c r="J147" s="1"/>
    </row>
    <row r="148" spans="10:10" x14ac:dyDescent="0.25">
      <c r="J148" s="1"/>
    </row>
    <row r="149" spans="10:10" x14ac:dyDescent="0.25">
      <c r="J149" s="1"/>
    </row>
    <row r="150" spans="10:10" x14ac:dyDescent="0.25">
      <c r="J150" s="1"/>
    </row>
    <row r="151" spans="10:10" x14ac:dyDescent="0.25">
      <c r="J151" s="1"/>
    </row>
    <row r="152" spans="10:10" x14ac:dyDescent="0.25">
      <c r="J152" s="1"/>
    </row>
    <row r="153" spans="10:10" x14ac:dyDescent="0.25">
      <c r="J153" s="1"/>
    </row>
    <row r="154" spans="10:10" x14ac:dyDescent="0.25">
      <c r="J154" s="1"/>
    </row>
    <row r="155" spans="10:10" x14ac:dyDescent="0.25">
      <c r="J155" s="1"/>
    </row>
    <row r="156" spans="10:10" x14ac:dyDescent="0.25">
      <c r="J156" s="1"/>
    </row>
    <row r="157" spans="10:10" x14ac:dyDescent="0.25">
      <c r="J157" s="1"/>
    </row>
    <row r="158" spans="10:10" x14ac:dyDescent="0.25">
      <c r="J158" s="1"/>
    </row>
    <row r="159" spans="10:10" x14ac:dyDescent="0.25">
      <c r="J159" s="1"/>
    </row>
    <row r="160" spans="10:10" x14ac:dyDescent="0.25">
      <c r="J160" s="1"/>
    </row>
    <row r="161" spans="10:10" x14ac:dyDescent="0.25">
      <c r="J161" s="1"/>
    </row>
    <row r="162" spans="10:10" x14ac:dyDescent="0.25">
      <c r="J162" s="1"/>
    </row>
    <row r="163" spans="10:10" x14ac:dyDescent="0.25">
      <c r="J163" s="1"/>
    </row>
    <row r="164" spans="10:10" x14ac:dyDescent="0.25">
      <c r="J164" s="1"/>
    </row>
    <row r="165" spans="10:10" x14ac:dyDescent="0.25">
      <c r="J165" s="1"/>
    </row>
    <row r="166" spans="10:10" x14ac:dyDescent="0.25">
      <c r="J166" s="1"/>
    </row>
    <row r="167" spans="10:10" x14ac:dyDescent="0.25">
      <c r="J167" s="1"/>
    </row>
    <row r="168" spans="10:10" x14ac:dyDescent="0.25">
      <c r="J168" s="1"/>
    </row>
    <row r="169" spans="10:10" x14ac:dyDescent="0.25">
      <c r="J169" s="1"/>
    </row>
    <row r="170" spans="10:10" x14ac:dyDescent="0.25">
      <c r="J170" s="1"/>
    </row>
    <row r="171" spans="10:10" x14ac:dyDescent="0.25">
      <c r="J171" s="1"/>
    </row>
    <row r="172" spans="10:10" x14ac:dyDescent="0.25">
      <c r="J172" s="1"/>
    </row>
    <row r="173" spans="10:10" x14ac:dyDescent="0.25">
      <c r="J173" s="1"/>
    </row>
    <row r="174" spans="10:10" x14ac:dyDescent="0.25">
      <c r="J174" s="1"/>
    </row>
    <row r="175" spans="10:10" x14ac:dyDescent="0.25">
      <c r="J175" s="1"/>
    </row>
    <row r="176" spans="10:10" x14ac:dyDescent="0.25">
      <c r="J176" s="1"/>
    </row>
    <row r="177" spans="10:10" x14ac:dyDescent="0.25">
      <c r="J177" s="1"/>
    </row>
    <row r="178" spans="10:10" x14ac:dyDescent="0.25">
      <c r="J178" s="1"/>
    </row>
    <row r="179" spans="10:10" x14ac:dyDescent="0.25">
      <c r="J179" s="1"/>
    </row>
    <row r="180" spans="10:10" x14ac:dyDescent="0.25">
      <c r="J180" s="1"/>
    </row>
    <row r="181" spans="10:10" x14ac:dyDescent="0.25">
      <c r="J181" s="1"/>
    </row>
    <row r="182" spans="10:10" x14ac:dyDescent="0.25">
      <c r="J182" s="1"/>
    </row>
    <row r="183" spans="10:10" x14ac:dyDescent="0.25">
      <c r="J183" s="1"/>
    </row>
    <row r="184" spans="10:10" x14ac:dyDescent="0.25">
      <c r="J184" s="1"/>
    </row>
    <row r="185" spans="10:10" x14ac:dyDescent="0.25">
      <c r="J185" s="1"/>
    </row>
    <row r="186" spans="10:10" x14ac:dyDescent="0.25">
      <c r="J186" s="1"/>
    </row>
    <row r="187" spans="10:10" x14ac:dyDescent="0.25">
      <c r="J187" s="1"/>
    </row>
    <row r="188" spans="10:10" x14ac:dyDescent="0.25">
      <c r="J188" s="1"/>
    </row>
    <row r="189" spans="10:10" x14ac:dyDescent="0.25">
      <c r="J189" s="1"/>
    </row>
    <row r="190" spans="10:10" x14ac:dyDescent="0.25">
      <c r="J190" s="1"/>
    </row>
    <row r="191" spans="10:10" x14ac:dyDescent="0.25">
      <c r="J191" s="1"/>
    </row>
    <row r="192" spans="10:10" x14ac:dyDescent="0.25">
      <c r="J192" s="1"/>
    </row>
    <row r="193" spans="10:10" x14ac:dyDescent="0.25">
      <c r="J193" s="1"/>
    </row>
    <row r="194" spans="10:10" x14ac:dyDescent="0.25">
      <c r="J194" s="1"/>
    </row>
    <row r="195" spans="10:10" x14ac:dyDescent="0.25">
      <c r="J195" s="1"/>
    </row>
    <row r="196" spans="10:10" x14ac:dyDescent="0.25">
      <c r="J196" s="1"/>
    </row>
    <row r="197" spans="10:10" x14ac:dyDescent="0.25">
      <c r="J197" s="1"/>
    </row>
    <row r="198" spans="10:10" x14ac:dyDescent="0.25">
      <c r="J198" s="1"/>
    </row>
    <row r="199" spans="10:10" x14ac:dyDescent="0.25">
      <c r="J199" s="1"/>
    </row>
    <row r="200" spans="10:10" x14ac:dyDescent="0.25">
      <c r="J200" s="1"/>
    </row>
    <row r="201" spans="10:10" x14ac:dyDescent="0.25">
      <c r="J201" s="1"/>
    </row>
    <row r="202" spans="10:10" x14ac:dyDescent="0.25">
      <c r="J202" s="1"/>
    </row>
    <row r="203" spans="10:10" x14ac:dyDescent="0.25">
      <c r="J203" s="1"/>
    </row>
    <row r="204" spans="10:10" x14ac:dyDescent="0.25">
      <c r="J204" s="1"/>
    </row>
    <row r="205" spans="10:10" x14ac:dyDescent="0.25">
      <c r="J205" s="1"/>
    </row>
    <row r="206" spans="10:10" x14ac:dyDescent="0.25">
      <c r="J206" s="1"/>
    </row>
    <row r="207" spans="10:10" x14ac:dyDescent="0.25">
      <c r="J207" s="1"/>
    </row>
    <row r="208" spans="10:10" x14ac:dyDescent="0.25">
      <c r="J208" s="1"/>
    </row>
    <row r="209" spans="10:10" x14ac:dyDescent="0.25">
      <c r="J209" s="1"/>
    </row>
    <row r="210" spans="10:10" x14ac:dyDescent="0.25">
      <c r="J210" s="1"/>
    </row>
    <row r="211" spans="10:10" x14ac:dyDescent="0.25">
      <c r="J211" s="1"/>
    </row>
    <row r="212" spans="10:10" x14ac:dyDescent="0.25">
      <c r="J212" s="1"/>
    </row>
    <row r="213" spans="10:10" x14ac:dyDescent="0.25">
      <c r="J213" s="1"/>
    </row>
    <row r="214" spans="10:10" x14ac:dyDescent="0.25">
      <c r="J214" s="1"/>
    </row>
    <row r="215" spans="10:10" x14ac:dyDescent="0.25">
      <c r="J215" s="1"/>
    </row>
    <row r="216" spans="10:10" x14ac:dyDescent="0.25">
      <c r="J216" s="1"/>
    </row>
    <row r="217" spans="10:10" x14ac:dyDescent="0.25">
      <c r="J217" s="1"/>
    </row>
    <row r="218" spans="10:10" x14ac:dyDescent="0.25">
      <c r="J218" s="1"/>
    </row>
    <row r="219" spans="10:10" x14ac:dyDescent="0.25">
      <c r="J219" s="1"/>
    </row>
    <row r="220" spans="10:10" x14ac:dyDescent="0.25">
      <c r="J220" s="1"/>
    </row>
    <row r="221" spans="10:10" x14ac:dyDescent="0.25">
      <c r="J221" s="1"/>
    </row>
    <row r="222" spans="10:10" x14ac:dyDescent="0.25">
      <c r="J222" s="1"/>
    </row>
    <row r="223" spans="10:10" x14ac:dyDescent="0.25">
      <c r="J223" s="1"/>
    </row>
    <row r="224" spans="10:10" x14ac:dyDescent="0.25">
      <c r="J224" s="1"/>
    </row>
    <row r="225" spans="10:10" x14ac:dyDescent="0.25">
      <c r="J225" s="1"/>
    </row>
    <row r="226" spans="10:10" x14ac:dyDescent="0.25">
      <c r="J226" s="1"/>
    </row>
    <row r="227" spans="10:10" x14ac:dyDescent="0.25">
      <c r="J227" s="1"/>
    </row>
    <row r="228" spans="10:10" x14ac:dyDescent="0.25">
      <c r="J228" s="1"/>
    </row>
    <row r="229" spans="10:10" x14ac:dyDescent="0.25">
      <c r="J229" s="1"/>
    </row>
    <row r="230" spans="10:10" x14ac:dyDescent="0.25">
      <c r="J230" s="1"/>
    </row>
    <row r="231" spans="10:10" x14ac:dyDescent="0.25">
      <c r="J231" s="1"/>
    </row>
    <row r="232" spans="10:10" x14ac:dyDescent="0.25">
      <c r="J232" s="1"/>
    </row>
    <row r="233" spans="10:10" x14ac:dyDescent="0.25">
      <c r="J233" s="1"/>
    </row>
    <row r="234" spans="10:10" x14ac:dyDescent="0.25">
      <c r="J234" s="1"/>
    </row>
    <row r="235" spans="10:10" x14ac:dyDescent="0.25">
      <c r="J235" s="1"/>
    </row>
    <row r="236" spans="10:10" x14ac:dyDescent="0.25">
      <c r="J236" s="1"/>
    </row>
    <row r="237" spans="10:10" x14ac:dyDescent="0.25">
      <c r="J237" s="1"/>
    </row>
    <row r="238" spans="10:10" x14ac:dyDescent="0.25">
      <c r="J238" s="1"/>
    </row>
    <row r="239" spans="10:10" x14ac:dyDescent="0.25">
      <c r="J239" s="1"/>
    </row>
    <row r="240" spans="10:10" x14ac:dyDescent="0.25">
      <c r="J240" s="1"/>
    </row>
    <row r="241" spans="10:10" x14ac:dyDescent="0.25">
      <c r="J241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BD15F-4A5D-439C-83C3-5943785923A0}">
  <sheetPr>
    <tabColor rgb="FF92D050"/>
  </sheetPr>
  <dimension ref="A1:P11"/>
  <sheetViews>
    <sheetView zoomScale="70" zoomScaleNormal="70" workbookViewId="0">
      <selection activeCell="A12" sqref="A12:XFD17"/>
    </sheetView>
  </sheetViews>
  <sheetFormatPr baseColWidth="10" defaultRowHeight="15" x14ac:dyDescent="0.25"/>
  <cols>
    <col min="1" max="1" width="55.85546875" customWidth="1"/>
    <col min="2" max="2" width="27.7109375" customWidth="1"/>
    <col min="3" max="3" width="20.42578125" bestFit="1" customWidth="1"/>
    <col min="4" max="4" width="16.140625" bestFit="1" customWidth="1"/>
    <col min="5" max="5" width="23.28515625" customWidth="1"/>
    <col min="6" max="6" width="62.28515625" customWidth="1"/>
    <col min="7" max="7" width="21.28515625" customWidth="1"/>
    <col min="8" max="8" width="24" bestFit="1" customWidth="1"/>
    <col min="9" max="9" width="28.42578125" bestFit="1" customWidth="1"/>
    <col min="10" max="10" width="31.7109375" bestFit="1" customWidth="1"/>
    <col min="11" max="11" width="32.85546875" bestFit="1" customWidth="1"/>
    <col min="12" max="12" width="23.140625" customWidth="1"/>
    <col min="13" max="13" width="38.140625" bestFit="1" customWidth="1"/>
    <col min="14" max="14" width="17" bestFit="1" customWidth="1"/>
    <col min="15" max="15" width="28.28515625" bestFit="1" customWidth="1"/>
    <col min="16" max="16" width="28.85546875" bestFit="1" customWidth="1"/>
    <col min="17" max="17" width="28.5703125" bestFit="1" customWidth="1"/>
  </cols>
  <sheetData>
    <row r="1" spans="1:16" x14ac:dyDescent="0.25">
      <c r="A1" t="s">
        <v>2259</v>
      </c>
      <c r="B1" t="s">
        <v>2260</v>
      </c>
      <c r="C1" t="s">
        <v>2234</v>
      </c>
      <c r="D1" s="7" t="s">
        <v>4</v>
      </c>
      <c r="E1" t="s">
        <v>2261</v>
      </c>
      <c r="F1" t="s">
        <v>2262</v>
      </c>
      <c r="G1" t="s">
        <v>7</v>
      </c>
      <c r="H1" t="s">
        <v>2235</v>
      </c>
      <c r="I1" t="s">
        <v>2253</v>
      </c>
      <c r="J1" t="s">
        <v>2254</v>
      </c>
      <c r="K1" t="s">
        <v>2255</v>
      </c>
      <c r="L1" t="s">
        <v>2236</v>
      </c>
      <c r="M1" t="s">
        <v>2237</v>
      </c>
      <c r="N1" t="s">
        <v>2238</v>
      </c>
      <c r="O1" t="s">
        <v>9</v>
      </c>
      <c r="P1" t="s">
        <v>2239</v>
      </c>
    </row>
    <row r="2" spans="1:16" x14ac:dyDescent="0.25">
      <c r="A2" t="s">
        <v>2280</v>
      </c>
      <c r="B2" s="7" t="s">
        <v>392</v>
      </c>
      <c r="C2" s="7" t="s">
        <v>470</v>
      </c>
      <c r="D2" s="7" t="s">
        <v>325</v>
      </c>
      <c r="E2" s="7" t="s">
        <v>2281</v>
      </c>
      <c r="F2" t="s">
        <v>2221</v>
      </c>
      <c r="G2" t="s">
        <v>391</v>
      </c>
      <c r="H2" s="32">
        <v>12931851.403292883</v>
      </c>
      <c r="I2" s="32"/>
      <c r="J2" s="26">
        <v>1753809280.5367236</v>
      </c>
      <c r="K2" s="26"/>
      <c r="L2" s="26">
        <v>52739744.434897736</v>
      </c>
      <c r="M2" s="26">
        <v>57886971.301950701</v>
      </c>
      <c r="N2" s="26">
        <v>56478.024903243422</v>
      </c>
      <c r="O2" s="1">
        <v>45621</v>
      </c>
      <c r="P2" s="33">
        <v>0.91108142728345665</v>
      </c>
    </row>
    <row r="3" spans="1:16" x14ac:dyDescent="0.25">
      <c r="A3" t="s">
        <v>2280</v>
      </c>
      <c r="B3" s="7" t="s">
        <v>392</v>
      </c>
      <c r="C3" s="7" t="s">
        <v>470</v>
      </c>
      <c r="D3" s="7" t="s">
        <v>325</v>
      </c>
      <c r="E3" s="7" t="s">
        <v>2281</v>
      </c>
      <c r="F3" t="s">
        <v>2223</v>
      </c>
      <c r="G3" t="s">
        <v>391</v>
      </c>
      <c r="H3" s="32">
        <v>1416711</v>
      </c>
      <c r="I3" s="32"/>
      <c r="J3" s="26">
        <v>230313067.255</v>
      </c>
      <c r="K3" s="26"/>
      <c r="L3" s="26">
        <v>1320344.29940125</v>
      </c>
      <c r="M3" s="26">
        <v>1320344.29940125</v>
      </c>
      <c r="N3" s="26">
        <v>1413.9324909791608</v>
      </c>
      <c r="O3" s="1">
        <v>45621</v>
      </c>
      <c r="P3" s="33">
        <v>1</v>
      </c>
    </row>
    <row r="4" spans="1:16" x14ac:dyDescent="0.25">
      <c r="A4" t="s">
        <v>2280</v>
      </c>
      <c r="B4" s="7" t="s">
        <v>392</v>
      </c>
      <c r="C4" s="7" t="s">
        <v>470</v>
      </c>
      <c r="D4" s="7" t="s">
        <v>325</v>
      </c>
      <c r="E4" s="7" t="s">
        <v>2281</v>
      </c>
      <c r="F4" t="s">
        <v>2224</v>
      </c>
      <c r="G4" t="s">
        <v>391</v>
      </c>
      <c r="H4" s="32">
        <v>1281091</v>
      </c>
      <c r="I4" s="32"/>
      <c r="J4" s="26">
        <v>262680852.59200001</v>
      </c>
      <c r="K4" s="26"/>
      <c r="L4" s="26">
        <v>97076.157629939495</v>
      </c>
      <c r="M4" s="26">
        <v>97076.157629939495</v>
      </c>
      <c r="N4" s="26">
        <v>103.95707652513842</v>
      </c>
      <c r="O4" s="1">
        <v>45621</v>
      </c>
      <c r="P4" s="33">
        <v>1</v>
      </c>
    </row>
    <row r="5" spans="1:16" x14ac:dyDescent="0.25">
      <c r="A5" t="s">
        <v>2282</v>
      </c>
      <c r="B5" s="7" t="s">
        <v>2283</v>
      </c>
      <c r="C5" s="7" t="s">
        <v>470</v>
      </c>
      <c r="D5" s="7" t="s">
        <v>325</v>
      </c>
      <c r="E5" s="7" t="s">
        <v>2281</v>
      </c>
      <c r="F5" t="s">
        <v>2221</v>
      </c>
      <c r="G5" t="s">
        <v>391</v>
      </c>
      <c r="H5" s="32">
        <v>1734611.7967071044</v>
      </c>
      <c r="I5" s="32"/>
      <c r="J5" s="26">
        <v>171166059.77506679</v>
      </c>
      <c r="K5" s="26"/>
      <c r="L5" s="26">
        <v>5147226.867052963</v>
      </c>
      <c r="M5" s="26">
        <v>57886971.301950701</v>
      </c>
      <c r="N5" s="26">
        <v>5512.0708356656742</v>
      </c>
      <c r="O5" s="1">
        <v>45621</v>
      </c>
      <c r="P5" s="33">
        <v>8.8918572716543381E-2</v>
      </c>
    </row>
    <row r="6" spans="1:16" x14ac:dyDescent="0.25">
      <c r="A6" t="s">
        <v>2284</v>
      </c>
      <c r="B6" s="7" t="s">
        <v>477</v>
      </c>
      <c r="C6" s="7" t="s">
        <v>470</v>
      </c>
      <c r="D6" s="7" t="s">
        <v>325</v>
      </c>
      <c r="E6" s="7" t="s">
        <v>2281</v>
      </c>
      <c r="F6" t="s">
        <v>2225</v>
      </c>
      <c r="G6" t="s">
        <v>485</v>
      </c>
      <c r="H6" s="32">
        <v>1673659.2913778974</v>
      </c>
      <c r="I6" s="32"/>
      <c r="J6" s="26">
        <v>493588487.92370999</v>
      </c>
      <c r="K6" s="26"/>
      <c r="L6" s="26">
        <v>15645.683249566788</v>
      </c>
      <c r="M6" s="26">
        <v>17904</v>
      </c>
      <c r="N6" s="26">
        <v>16.754675201129555</v>
      </c>
      <c r="O6" s="1">
        <v>45621</v>
      </c>
      <c r="P6" s="33">
        <v>0.87386523958706364</v>
      </c>
    </row>
    <row r="7" spans="1:16" x14ac:dyDescent="0.25">
      <c r="A7" t="s">
        <v>2285</v>
      </c>
      <c r="B7" s="7" t="s">
        <v>2286</v>
      </c>
      <c r="C7" s="7" t="s">
        <v>470</v>
      </c>
      <c r="D7" s="7" t="s">
        <v>325</v>
      </c>
      <c r="E7" s="7" t="s">
        <v>2281</v>
      </c>
      <c r="F7" t="s">
        <v>2225</v>
      </c>
      <c r="G7" t="s">
        <v>485</v>
      </c>
      <c r="H7" s="32">
        <v>95312.824889599986</v>
      </c>
      <c r="I7" s="32"/>
      <c r="J7" s="26">
        <v>22176053.715763669</v>
      </c>
      <c r="K7" s="26"/>
      <c r="L7" s="26">
        <v>702.93274792876389</v>
      </c>
      <c r="M7" s="26">
        <v>17904</v>
      </c>
      <c r="N7" s="26">
        <v>0.75275778576880081</v>
      </c>
      <c r="O7" s="1">
        <v>45621</v>
      </c>
      <c r="P7" s="33">
        <v>3.9261212462509153E-2</v>
      </c>
    </row>
    <row r="8" spans="1:16" x14ac:dyDescent="0.25">
      <c r="A8" t="s">
        <v>2287</v>
      </c>
      <c r="B8" s="7" t="s">
        <v>2288</v>
      </c>
      <c r="C8" s="7" t="s">
        <v>470</v>
      </c>
      <c r="D8" s="7" t="s">
        <v>325</v>
      </c>
      <c r="E8" s="7" t="s">
        <v>2281</v>
      </c>
      <c r="F8" t="s">
        <v>2225</v>
      </c>
      <c r="G8" t="s">
        <v>485</v>
      </c>
      <c r="H8" s="32">
        <v>359796.02983630006</v>
      </c>
      <c r="I8" s="32"/>
      <c r="J8" s="26">
        <v>49069102.684164099</v>
      </c>
      <c r="K8" s="26"/>
      <c r="L8" s="26">
        <v>1555.384002504449</v>
      </c>
      <c r="M8" s="26">
        <v>17904</v>
      </c>
      <c r="N8" s="26">
        <v>1.6656321976681006</v>
      </c>
      <c r="O8" s="1">
        <v>45621</v>
      </c>
      <c r="P8" s="33">
        <v>8.6873547950427218E-2</v>
      </c>
    </row>
    <row r="9" spans="1:16" x14ac:dyDescent="0.25">
      <c r="A9" t="s">
        <v>2284</v>
      </c>
      <c r="B9" s="7" t="s">
        <v>477</v>
      </c>
      <c r="C9" s="7" t="s">
        <v>470</v>
      </c>
      <c r="D9" s="7" t="s">
        <v>325</v>
      </c>
      <c r="E9" s="7" t="s">
        <v>2281</v>
      </c>
      <c r="F9" t="s">
        <v>2227</v>
      </c>
      <c r="G9" t="s">
        <v>485</v>
      </c>
      <c r="H9" s="32">
        <v>824210.31668050017</v>
      </c>
      <c r="I9" s="32"/>
      <c r="J9" s="26">
        <v>266489570.68604219</v>
      </c>
      <c r="K9" s="26"/>
      <c r="L9" s="26">
        <v>1396292.3078499064</v>
      </c>
      <c r="M9" s="26">
        <v>1844780.6389117399</v>
      </c>
      <c r="N9" s="26">
        <v>1495.2638201024904</v>
      </c>
      <c r="O9" s="1">
        <v>45621</v>
      </c>
      <c r="P9" s="33">
        <v>0.75688798895547682</v>
      </c>
    </row>
    <row r="10" spans="1:16" x14ac:dyDescent="0.25">
      <c r="A10" t="s">
        <v>2289</v>
      </c>
      <c r="B10" s="7" t="s">
        <v>2290</v>
      </c>
      <c r="C10" s="7" t="s">
        <v>470</v>
      </c>
      <c r="D10" s="7" t="s">
        <v>325</v>
      </c>
      <c r="E10" s="7" t="s">
        <v>2281</v>
      </c>
      <c r="F10" t="s">
        <v>2227</v>
      </c>
      <c r="G10" t="s">
        <v>485</v>
      </c>
      <c r="H10" s="32">
        <v>521431.12174989982</v>
      </c>
      <c r="I10" s="32"/>
      <c r="J10" s="26">
        <v>57599148.64983891</v>
      </c>
      <c r="K10" s="26"/>
      <c r="L10" s="26">
        <v>301795.10587010666</v>
      </c>
      <c r="M10" s="26">
        <v>1844780.6389117399</v>
      </c>
      <c r="N10" s="26">
        <v>323.18684300886332</v>
      </c>
      <c r="O10" s="1">
        <v>45621</v>
      </c>
      <c r="P10" s="33">
        <v>0.16359403362349872</v>
      </c>
    </row>
    <row r="11" spans="1:16" x14ac:dyDescent="0.25">
      <c r="A11" t="s">
        <v>2291</v>
      </c>
      <c r="B11" s="7" t="s">
        <v>2292</v>
      </c>
      <c r="C11" s="7" t="s">
        <v>470</v>
      </c>
      <c r="D11" s="7" t="s">
        <v>325</v>
      </c>
      <c r="E11" s="7" t="s">
        <v>2281</v>
      </c>
      <c r="F11" t="s">
        <v>2227</v>
      </c>
      <c r="G11" t="s">
        <v>485</v>
      </c>
      <c r="H11" s="32">
        <v>107872.63857999988</v>
      </c>
      <c r="I11" s="32"/>
      <c r="J11" s="26">
        <v>27997156.744414587</v>
      </c>
      <c r="K11" s="26"/>
      <c r="L11" s="26">
        <v>146693.2251917269</v>
      </c>
      <c r="M11" s="26">
        <v>1844780.6389117399</v>
      </c>
      <c r="N11" s="26">
        <v>157.09108404464175</v>
      </c>
      <c r="O11" s="1">
        <v>45621</v>
      </c>
      <c r="P11" s="33">
        <v>7.951797742102451E-2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A88E-06C5-45EF-839F-E5F3ACA47565}">
  <dimension ref="A1:G2"/>
  <sheetViews>
    <sheetView workbookViewId="0">
      <selection activeCell="D7" sqref="D7"/>
    </sheetView>
  </sheetViews>
  <sheetFormatPr baseColWidth="10" defaultRowHeight="15" x14ac:dyDescent="0.25"/>
  <cols>
    <col min="1" max="1" width="26.140625" bestFit="1" customWidth="1"/>
    <col min="2" max="2" width="20.42578125" bestFit="1" customWidth="1"/>
    <col min="3" max="4" width="23.85546875" bestFit="1" customWidth="1"/>
    <col min="5" max="5" width="14.140625" bestFit="1" customWidth="1"/>
    <col min="6" max="6" width="25.28515625" bestFit="1" customWidth="1"/>
    <col min="7" max="7" width="28.140625" bestFit="1" customWidth="1"/>
  </cols>
  <sheetData>
    <row r="1" spans="1:7" x14ac:dyDescent="0.25">
      <c r="A1" t="s">
        <v>2263</v>
      </c>
      <c r="B1" t="s">
        <v>2260</v>
      </c>
      <c r="C1" t="s">
        <v>5</v>
      </c>
      <c r="D1" t="s">
        <v>2262</v>
      </c>
      <c r="E1" t="s">
        <v>7</v>
      </c>
      <c r="F1" t="s">
        <v>8</v>
      </c>
      <c r="G1" t="s">
        <v>9</v>
      </c>
    </row>
    <row r="2" spans="1:7" x14ac:dyDescent="0.25">
      <c r="F2" s="26"/>
      <c r="G2" s="1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3221-3442-42EB-B7EE-DD268A3380EC}">
  <dimension ref="A1:I7"/>
  <sheetViews>
    <sheetView workbookViewId="0">
      <selection activeCell="A5" sqref="A5:I7"/>
    </sheetView>
  </sheetViews>
  <sheetFormatPr baseColWidth="10" defaultRowHeight="15" x14ac:dyDescent="0.25"/>
  <cols>
    <col min="1" max="9" width="24.140625" customWidth="1"/>
  </cols>
  <sheetData>
    <row r="1" spans="1:9" x14ac:dyDescent="0.25">
      <c r="A1" t="s">
        <v>2270</v>
      </c>
      <c r="B1" t="s">
        <v>2259</v>
      </c>
      <c r="C1" t="s">
        <v>2260</v>
      </c>
      <c r="D1" t="s">
        <v>5</v>
      </c>
      <c r="E1" t="s">
        <v>2262</v>
      </c>
      <c r="F1" t="s">
        <v>7</v>
      </c>
      <c r="G1" t="s">
        <v>2267</v>
      </c>
      <c r="H1" t="s">
        <v>9</v>
      </c>
      <c r="I1" t="s">
        <v>2268</v>
      </c>
    </row>
    <row r="2" spans="1:9" x14ac:dyDescent="0.25">
      <c r="A2" t="s">
        <v>2298</v>
      </c>
      <c r="B2" t="s">
        <v>2280</v>
      </c>
      <c r="C2" t="s">
        <v>392</v>
      </c>
      <c r="D2" t="s">
        <v>2277</v>
      </c>
      <c r="E2" t="s">
        <v>2221</v>
      </c>
      <c r="F2" t="s">
        <v>391</v>
      </c>
      <c r="G2" s="26">
        <v>70785643</v>
      </c>
      <c r="H2" s="1">
        <v>45535</v>
      </c>
      <c r="I2" s="42">
        <v>76121.779761264654</v>
      </c>
    </row>
    <row r="3" spans="1:9" x14ac:dyDescent="0.25">
      <c r="A3" t="s">
        <v>94</v>
      </c>
      <c r="B3" t="s">
        <v>2284</v>
      </c>
      <c r="C3" t="s">
        <v>477</v>
      </c>
      <c r="D3" t="s">
        <v>2277</v>
      </c>
      <c r="E3" t="s">
        <v>2225</v>
      </c>
      <c r="F3" t="s">
        <v>485</v>
      </c>
      <c r="G3" s="26">
        <v>86256370.75</v>
      </c>
      <c r="H3" s="1">
        <v>45535</v>
      </c>
      <c r="I3" s="42">
        <v>92758.759812883101</v>
      </c>
    </row>
    <row r="4" spans="1:9" x14ac:dyDescent="0.25">
      <c r="A4" t="s">
        <v>94</v>
      </c>
      <c r="B4" t="s">
        <v>2284</v>
      </c>
      <c r="C4" t="s">
        <v>477</v>
      </c>
      <c r="D4" t="s">
        <v>2277</v>
      </c>
      <c r="E4" t="s">
        <v>2227</v>
      </c>
      <c r="F4" t="s">
        <v>485</v>
      </c>
      <c r="G4" s="26">
        <v>258769112.25</v>
      </c>
      <c r="H4" s="1">
        <v>45535</v>
      </c>
      <c r="I4" s="42">
        <v>278276.2794386493</v>
      </c>
    </row>
    <row r="5" spans="1:9" x14ac:dyDescent="0.25">
      <c r="A5" t="s">
        <v>2298</v>
      </c>
      <c r="B5" t="s">
        <v>2280</v>
      </c>
      <c r="C5" t="s">
        <v>392</v>
      </c>
      <c r="D5" t="s">
        <v>2279</v>
      </c>
      <c r="E5" t="s">
        <v>2221</v>
      </c>
      <c r="F5" t="s">
        <v>391</v>
      </c>
      <c r="G5" s="26">
        <v>6004188305</v>
      </c>
      <c r="H5" s="1">
        <v>45443</v>
      </c>
      <c r="I5" s="42">
        <v>6541365.2165860459</v>
      </c>
    </row>
    <row r="6" spans="1:9" x14ac:dyDescent="0.25">
      <c r="A6" t="s">
        <v>94</v>
      </c>
      <c r="B6" t="s">
        <v>2284</v>
      </c>
      <c r="C6" t="s">
        <v>477</v>
      </c>
      <c r="D6" t="s">
        <v>2279</v>
      </c>
      <c r="E6" t="s">
        <v>2225</v>
      </c>
      <c r="F6" t="s">
        <v>485</v>
      </c>
      <c r="G6" s="26">
        <v>1062098450</v>
      </c>
      <c r="H6" s="1">
        <v>45443</v>
      </c>
      <c r="I6" s="42">
        <v>1157121.2467860722</v>
      </c>
    </row>
    <row r="7" spans="1:9" x14ac:dyDescent="0.25">
      <c r="A7" t="s">
        <v>94</v>
      </c>
      <c r="B7" t="s">
        <v>2284</v>
      </c>
      <c r="C7" t="s">
        <v>477</v>
      </c>
      <c r="D7" t="s">
        <v>2279</v>
      </c>
      <c r="E7" t="s">
        <v>2227</v>
      </c>
      <c r="F7" t="s">
        <v>485</v>
      </c>
      <c r="G7" s="26">
        <v>3186295350</v>
      </c>
      <c r="H7" s="1">
        <v>45443</v>
      </c>
      <c r="I7" s="42">
        <v>3471363.7403582167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1C313-5D10-4592-8CA9-FD594A74219E}">
  <dimension ref="B1:Z1975"/>
  <sheetViews>
    <sheetView zoomScale="70" zoomScaleNormal="70" workbookViewId="0">
      <selection activeCell="T23" sqref="T23"/>
    </sheetView>
  </sheetViews>
  <sheetFormatPr baseColWidth="10" defaultRowHeight="15" x14ac:dyDescent="0.25"/>
  <cols>
    <col min="2" max="2" width="38.140625" customWidth="1"/>
    <col min="3" max="3" width="37.28515625" customWidth="1"/>
    <col min="5" max="5" width="9.85546875" customWidth="1"/>
    <col min="6" max="6" width="51.42578125" customWidth="1"/>
    <col min="7" max="7" width="45.42578125" customWidth="1"/>
    <col min="8" max="8" width="33.140625" customWidth="1"/>
    <col min="9" max="9" width="48.85546875" customWidth="1"/>
    <col min="10" max="10" width="11.140625" customWidth="1"/>
    <col min="11" max="11" width="12.42578125" customWidth="1"/>
    <col min="12" max="12" width="65.140625" customWidth="1"/>
    <col min="13" max="13" width="48.42578125" customWidth="1"/>
    <col min="14" max="14" width="37.85546875" customWidth="1"/>
    <col min="15" max="15" width="32.42578125" customWidth="1"/>
    <col min="16" max="16" width="37.85546875" customWidth="1"/>
    <col min="19" max="19" width="35.140625" customWidth="1"/>
    <col min="20" max="20" width="22.42578125" customWidth="1"/>
    <col min="22" max="22" width="34.28515625" customWidth="1"/>
    <col min="23" max="23" width="31.140625" customWidth="1"/>
    <col min="24" max="24" width="11.85546875" customWidth="1"/>
  </cols>
  <sheetData>
    <row r="1" spans="2:26" ht="40.5" customHeight="1" thickBot="1" x14ac:dyDescent="0.3">
      <c r="B1" s="46" t="s">
        <v>306</v>
      </c>
      <c r="C1" s="47"/>
      <c r="F1" s="46" t="s">
        <v>307</v>
      </c>
      <c r="G1" s="48"/>
      <c r="H1" s="48"/>
      <c r="I1" s="47"/>
      <c r="L1" s="46" t="s">
        <v>308</v>
      </c>
      <c r="M1" s="48"/>
      <c r="N1" s="48"/>
      <c r="O1" s="48"/>
      <c r="P1" s="47"/>
    </row>
    <row r="2" spans="2:26" ht="36.950000000000003" customHeight="1" thickBot="1" x14ac:dyDescent="0.3">
      <c r="B2" s="4" t="s">
        <v>7</v>
      </c>
      <c r="C2" s="5" t="s">
        <v>309</v>
      </c>
      <c r="F2" s="2" t="s">
        <v>310</v>
      </c>
      <c r="G2" s="6" t="s">
        <v>311</v>
      </c>
      <c r="H2" s="6" t="s">
        <v>312</v>
      </c>
      <c r="I2" s="6" t="s">
        <v>313</v>
      </c>
      <c r="L2" s="4" t="s">
        <v>6</v>
      </c>
      <c r="M2" s="4" t="s">
        <v>310</v>
      </c>
      <c r="N2" s="4" t="s">
        <v>7</v>
      </c>
      <c r="O2" s="4" t="s">
        <v>314</v>
      </c>
      <c r="P2" s="4" t="s">
        <v>315</v>
      </c>
      <c r="S2" s="4" t="s">
        <v>4</v>
      </c>
      <c r="T2" s="4" t="s">
        <v>316</v>
      </c>
      <c r="V2" s="2" t="s">
        <v>317</v>
      </c>
      <c r="W2" s="3" t="s">
        <v>318</v>
      </c>
    </row>
    <row r="3" spans="2:26" x14ac:dyDescent="0.25">
      <c r="B3" s="7" t="s">
        <v>13</v>
      </c>
      <c r="C3" s="8" t="s">
        <v>319</v>
      </c>
      <c r="F3" t="s">
        <v>320</v>
      </c>
      <c r="G3" s="9" t="s">
        <v>321</v>
      </c>
      <c r="H3" s="9" t="s">
        <v>322</v>
      </c>
      <c r="I3" s="9" t="s">
        <v>323</v>
      </c>
      <c r="L3" t="s">
        <v>19</v>
      </c>
      <c r="M3" t="s">
        <v>16</v>
      </c>
      <c r="N3" t="s">
        <v>17</v>
      </c>
      <c r="O3" s="7" t="s">
        <v>324</v>
      </c>
      <c r="P3" s="7" t="str">
        <f>IF(Tabla4[[#This Row],[Licitación]]="2015/01","No","Si")</f>
        <v>Si</v>
      </c>
      <c r="S3" t="s">
        <v>325</v>
      </c>
      <c r="T3" s="10">
        <v>1</v>
      </c>
      <c r="V3" s="11" t="s">
        <v>326</v>
      </c>
      <c r="W3" s="12">
        <v>953.71</v>
      </c>
      <c r="Y3" s="25"/>
      <c r="Z3" s="7"/>
    </row>
    <row r="4" spans="2:26" x14ac:dyDescent="0.25">
      <c r="B4" s="13" t="s">
        <v>17</v>
      </c>
      <c r="C4" s="14" t="s">
        <v>327</v>
      </c>
      <c r="F4" s="15" t="s">
        <v>328</v>
      </c>
      <c r="G4" s="16" t="s">
        <v>329</v>
      </c>
      <c r="H4" s="16" t="s">
        <v>330</v>
      </c>
      <c r="I4" s="16" t="s">
        <v>331</v>
      </c>
      <c r="L4" s="15" t="s">
        <v>279</v>
      </c>
      <c r="M4" s="15" t="s">
        <v>278</v>
      </c>
      <c r="N4" s="15" t="s">
        <v>17</v>
      </c>
      <c r="O4" s="13" t="s">
        <v>324</v>
      </c>
      <c r="P4" s="13" t="str">
        <f>IF(Tabla4[[#This Row],[Licitación]]="2015/01","No","Si")</f>
        <v>Si</v>
      </c>
      <c r="S4" t="s">
        <v>332</v>
      </c>
      <c r="T4" s="10">
        <v>2</v>
      </c>
      <c r="V4" s="11" t="s">
        <v>333</v>
      </c>
      <c r="W4" s="12">
        <v>904.35</v>
      </c>
      <c r="Y4" s="25"/>
      <c r="Z4" s="7"/>
    </row>
    <row r="5" spans="2:26" x14ac:dyDescent="0.25">
      <c r="B5" s="13" t="s">
        <v>24</v>
      </c>
      <c r="C5" s="14" t="s">
        <v>334</v>
      </c>
      <c r="F5" s="15" t="s">
        <v>335</v>
      </c>
      <c r="G5" s="16" t="s">
        <v>336</v>
      </c>
      <c r="H5" s="16" t="s">
        <v>337</v>
      </c>
      <c r="I5" s="16" t="s">
        <v>335</v>
      </c>
      <c r="L5" s="15" t="s">
        <v>106</v>
      </c>
      <c r="M5" s="15" t="s">
        <v>102</v>
      </c>
      <c r="N5" s="15" t="s">
        <v>17</v>
      </c>
      <c r="O5" s="13" t="s">
        <v>324</v>
      </c>
      <c r="P5" s="13" t="str">
        <f>IF(Tabla4[[#This Row],[Licitación]]="2015/01","No","Si")</f>
        <v>Si</v>
      </c>
      <c r="S5" t="s">
        <v>338</v>
      </c>
      <c r="T5" s="10">
        <v>3</v>
      </c>
      <c r="V5" s="11" t="s">
        <v>339</v>
      </c>
      <c r="W5" s="12">
        <v>921.01</v>
      </c>
      <c r="Y5" s="25"/>
      <c r="Z5" s="7"/>
    </row>
    <row r="6" spans="2:26" x14ac:dyDescent="0.25">
      <c r="B6" s="13" t="s">
        <v>29</v>
      </c>
      <c r="C6" s="14" t="s">
        <v>340</v>
      </c>
      <c r="F6" s="15" t="s">
        <v>285</v>
      </c>
      <c r="G6" s="16" t="s">
        <v>341</v>
      </c>
      <c r="H6" s="16" t="s">
        <v>284</v>
      </c>
      <c r="I6" s="16" t="s">
        <v>283</v>
      </c>
      <c r="L6" s="15" t="s">
        <v>20</v>
      </c>
      <c r="M6" s="15" t="s">
        <v>16</v>
      </c>
      <c r="N6" s="15" t="s">
        <v>17</v>
      </c>
      <c r="O6" s="13" t="s">
        <v>324</v>
      </c>
      <c r="P6" s="13" t="str">
        <f>IF(Tabla4[[#This Row],[Licitación]]="2015/01","No","Si")</f>
        <v>Si</v>
      </c>
      <c r="S6" t="s">
        <v>14</v>
      </c>
      <c r="T6" s="10">
        <v>4</v>
      </c>
      <c r="V6" s="11" t="s">
        <v>342</v>
      </c>
      <c r="W6" s="12">
        <v>955.89</v>
      </c>
      <c r="Y6" s="25"/>
      <c r="Z6" s="7"/>
    </row>
    <row r="7" spans="2:26" x14ac:dyDescent="0.25">
      <c r="B7" s="13" t="s">
        <v>32</v>
      </c>
      <c r="C7" s="14" t="s">
        <v>343</v>
      </c>
      <c r="F7" s="15" t="s">
        <v>344</v>
      </c>
      <c r="G7" s="16" t="s">
        <v>345</v>
      </c>
      <c r="H7" s="16" t="s">
        <v>346</v>
      </c>
      <c r="I7" s="16" t="s">
        <v>347</v>
      </c>
      <c r="L7" s="15" t="s">
        <v>280</v>
      </c>
      <c r="M7" s="15" t="s">
        <v>278</v>
      </c>
      <c r="N7" s="15" t="s">
        <v>17</v>
      </c>
      <c r="O7" s="13" t="s">
        <v>324</v>
      </c>
      <c r="P7" s="13" t="str">
        <f>IF(Tabla4[[#This Row],[Licitación]]="2015/01","No","Si")</f>
        <v>Si</v>
      </c>
      <c r="V7" s="11" t="s">
        <v>348</v>
      </c>
      <c r="W7" s="12">
        <v>917.05</v>
      </c>
      <c r="Y7" s="25"/>
      <c r="Z7" s="7"/>
    </row>
    <row r="8" spans="2:26" x14ac:dyDescent="0.25">
      <c r="B8" s="13" t="s">
        <v>33</v>
      </c>
      <c r="C8" s="14" t="s">
        <v>327</v>
      </c>
      <c r="F8" s="15" t="s">
        <v>349</v>
      </c>
      <c r="G8" s="16" t="s">
        <v>349</v>
      </c>
      <c r="H8" s="16" t="s">
        <v>350</v>
      </c>
      <c r="I8" s="16" t="s">
        <v>351</v>
      </c>
      <c r="L8" s="15" t="s">
        <v>107</v>
      </c>
      <c r="M8" s="15" t="s">
        <v>102</v>
      </c>
      <c r="N8" s="15" t="s">
        <v>17</v>
      </c>
      <c r="O8" s="13" t="s">
        <v>324</v>
      </c>
      <c r="P8" s="13" t="str">
        <f>IF(Tabla4[[#This Row],[Licitación]]="2015/01","No","Si")</f>
        <v>Si</v>
      </c>
      <c r="S8" s="17"/>
      <c r="T8" s="17"/>
      <c r="V8" s="11" t="s">
        <v>352</v>
      </c>
      <c r="W8" s="12">
        <v>875.66</v>
      </c>
      <c r="Y8" s="25"/>
      <c r="Z8" s="7"/>
    </row>
    <row r="9" spans="2:26" ht="13.5" customHeight="1" x14ac:dyDescent="0.25">
      <c r="B9" s="13" t="s">
        <v>37</v>
      </c>
      <c r="C9" s="14" t="s">
        <v>353</v>
      </c>
      <c r="F9" s="15" t="s">
        <v>354</v>
      </c>
      <c r="G9" s="16" t="s">
        <v>355</v>
      </c>
      <c r="H9" s="16" t="s">
        <v>356</v>
      </c>
      <c r="I9" s="16" t="s">
        <v>357</v>
      </c>
      <c r="L9" s="15" t="s">
        <v>112</v>
      </c>
      <c r="M9" s="15" t="s">
        <v>102</v>
      </c>
      <c r="N9" s="15" t="s">
        <v>17</v>
      </c>
      <c r="O9" s="13" t="s">
        <v>358</v>
      </c>
      <c r="P9" s="13" t="str">
        <f>IF(Tabla4[[#This Row],[Licitación]]="2015/01","No","Si")</f>
        <v>Si</v>
      </c>
      <c r="V9" s="11" t="s">
        <v>359</v>
      </c>
      <c r="W9" s="12">
        <v>826.34</v>
      </c>
      <c r="Y9" s="25"/>
      <c r="Z9" s="7"/>
    </row>
    <row r="10" spans="2:26" x14ac:dyDescent="0.25">
      <c r="B10" s="13" t="s">
        <v>249</v>
      </c>
      <c r="C10" s="14" t="s">
        <v>360</v>
      </c>
      <c r="F10" s="15" t="s">
        <v>16</v>
      </c>
      <c r="G10" s="16" t="s">
        <v>361</v>
      </c>
      <c r="H10" s="16" t="s">
        <v>11</v>
      </c>
      <c r="I10" s="16" t="s">
        <v>10</v>
      </c>
      <c r="L10" s="15" t="s">
        <v>199</v>
      </c>
      <c r="M10" s="15" t="s">
        <v>195</v>
      </c>
      <c r="N10" s="15" t="s">
        <v>17</v>
      </c>
      <c r="O10" s="13" t="s">
        <v>358</v>
      </c>
      <c r="P10" s="13" t="str">
        <f>IF(Tabla4[[#This Row],[Licitación]]="2015/01","No","Si")</f>
        <v>Si</v>
      </c>
      <c r="V10" s="11" t="s">
        <v>362</v>
      </c>
      <c r="W10" s="12">
        <v>798.26</v>
      </c>
      <c r="Y10" s="25"/>
      <c r="Z10" s="7"/>
    </row>
    <row r="11" spans="2:26" ht="14.1" customHeight="1" x14ac:dyDescent="0.25">
      <c r="B11" s="13" t="s">
        <v>40</v>
      </c>
      <c r="C11" s="14" t="s">
        <v>363</v>
      </c>
      <c r="F11" s="15" t="s">
        <v>364</v>
      </c>
      <c r="G11" s="16" t="s">
        <v>365</v>
      </c>
      <c r="H11" s="16" t="s">
        <v>366</v>
      </c>
      <c r="I11" s="16" t="s">
        <v>367</v>
      </c>
      <c r="L11" s="15" t="s">
        <v>368</v>
      </c>
      <c r="M11" s="15" t="s">
        <v>102</v>
      </c>
      <c r="N11" s="15" t="s">
        <v>17</v>
      </c>
      <c r="O11" s="13" t="s">
        <v>358</v>
      </c>
      <c r="P11" s="13" t="str">
        <f>IF(Tabla4[[#This Row],[Licitación]]="2015/01","No","Si")</f>
        <v>Si</v>
      </c>
      <c r="V11" s="11" t="s">
        <v>369</v>
      </c>
      <c r="W11" s="23">
        <v>809.5</v>
      </c>
      <c r="Y11" s="25"/>
      <c r="Z11" s="7"/>
    </row>
    <row r="12" spans="2:26" x14ac:dyDescent="0.25">
      <c r="B12" s="13" t="s">
        <v>43</v>
      </c>
      <c r="C12" s="14" t="s">
        <v>370</v>
      </c>
      <c r="F12" s="15" t="s">
        <v>371</v>
      </c>
      <c r="G12" s="16" t="s">
        <v>365</v>
      </c>
      <c r="H12" s="16" t="s">
        <v>366</v>
      </c>
      <c r="I12" s="16" t="s">
        <v>367</v>
      </c>
      <c r="L12" s="15" t="s">
        <v>372</v>
      </c>
      <c r="M12" s="15" t="s">
        <v>195</v>
      </c>
      <c r="N12" s="15" t="s">
        <v>17</v>
      </c>
      <c r="O12" s="13" t="s">
        <v>358</v>
      </c>
      <c r="P12" s="13" t="str">
        <f>IF(Tabla4[[#This Row],[Licitación]]="2015/01","No","Si")</f>
        <v>Si</v>
      </c>
      <c r="U12" s="1"/>
      <c r="V12" s="11" t="s">
        <v>2251</v>
      </c>
      <c r="W12" s="12">
        <v>803.84</v>
      </c>
      <c r="Y12" s="25"/>
      <c r="Z12" s="7"/>
    </row>
    <row r="13" spans="2:26" x14ac:dyDescent="0.25">
      <c r="B13" s="13" t="s">
        <v>46</v>
      </c>
      <c r="C13" s="14" t="s">
        <v>374</v>
      </c>
      <c r="F13" s="15" t="s">
        <v>375</v>
      </c>
      <c r="G13" s="16" t="s">
        <v>365</v>
      </c>
      <c r="H13" s="16" t="s">
        <v>366</v>
      </c>
      <c r="I13" s="16" t="s">
        <v>367</v>
      </c>
      <c r="L13" s="15" t="s">
        <v>115</v>
      </c>
      <c r="M13" s="15" t="s">
        <v>102</v>
      </c>
      <c r="N13" s="15" t="s">
        <v>17</v>
      </c>
      <c r="O13" s="13" t="s">
        <v>376</v>
      </c>
      <c r="P13" s="13" t="str">
        <f>IF(Tabla4[[#This Row],[Licitación]]="2015/01","No","Si")</f>
        <v>Si</v>
      </c>
      <c r="U13" s="1"/>
      <c r="V13" s="11" t="s">
        <v>373</v>
      </c>
      <c r="W13" s="12">
        <v>798.64</v>
      </c>
      <c r="Y13" s="25"/>
      <c r="Z13" s="7"/>
    </row>
    <row r="14" spans="2:26" x14ac:dyDescent="0.25">
      <c r="B14" s="13" t="s">
        <v>52</v>
      </c>
      <c r="C14" s="14" t="s">
        <v>378</v>
      </c>
      <c r="F14" s="15" t="s">
        <v>379</v>
      </c>
      <c r="G14" s="16" t="s">
        <v>380</v>
      </c>
      <c r="H14" s="16" t="s">
        <v>381</v>
      </c>
      <c r="I14" s="16" t="s">
        <v>382</v>
      </c>
      <c r="L14" s="15" t="s">
        <v>383</v>
      </c>
      <c r="M14" s="15" t="s">
        <v>102</v>
      </c>
      <c r="N14" s="15" t="s">
        <v>17</v>
      </c>
      <c r="O14" s="13" t="s">
        <v>376</v>
      </c>
      <c r="P14" s="13" t="str">
        <f>IF(Tabla4[[#This Row],[Licitación]]="2015/01","No","Si")</f>
        <v>Si</v>
      </c>
      <c r="U14" s="1"/>
      <c r="V14" s="11" t="s">
        <v>377</v>
      </c>
      <c r="W14" s="12">
        <v>799.87</v>
      </c>
      <c r="Y14" s="25"/>
      <c r="Z14" s="7"/>
    </row>
    <row r="15" spans="2:26" x14ac:dyDescent="0.25">
      <c r="B15" s="13" t="s">
        <v>57</v>
      </c>
      <c r="C15" s="14" t="s">
        <v>385</v>
      </c>
      <c r="F15" s="15" t="s">
        <v>236</v>
      </c>
      <c r="G15" s="16" t="s">
        <v>386</v>
      </c>
      <c r="H15" s="16" t="s">
        <v>235</v>
      </c>
      <c r="I15" s="16" t="s">
        <v>234</v>
      </c>
      <c r="L15" s="15" t="s">
        <v>387</v>
      </c>
      <c r="M15" s="15" t="s">
        <v>388</v>
      </c>
      <c r="N15" s="15" t="s">
        <v>17</v>
      </c>
      <c r="O15" s="13" t="s">
        <v>389</v>
      </c>
      <c r="P15" s="13" t="str">
        <f>IF(Tabla4[[#This Row],[Licitación]]="2015/01","No","Si")</f>
        <v>Si</v>
      </c>
      <c r="U15" s="1"/>
      <c r="V15" s="11" t="s">
        <v>384</v>
      </c>
      <c r="W15" s="23">
        <v>813.4</v>
      </c>
      <c r="Y15" s="25"/>
      <c r="Z15" s="7"/>
    </row>
    <row r="16" spans="2:26" x14ac:dyDescent="0.25">
      <c r="B16" s="13" t="s">
        <v>391</v>
      </c>
      <c r="C16" s="14" t="s">
        <v>392</v>
      </c>
      <c r="F16" s="15" t="s">
        <v>393</v>
      </c>
      <c r="G16" s="16" t="s">
        <v>394</v>
      </c>
      <c r="H16" s="16" t="s">
        <v>395</v>
      </c>
      <c r="I16" s="16" t="s">
        <v>396</v>
      </c>
      <c r="L16" s="15" t="s">
        <v>397</v>
      </c>
      <c r="M16" s="15" t="s">
        <v>398</v>
      </c>
      <c r="N16" s="15" t="s">
        <v>17</v>
      </c>
      <c r="O16" s="13" t="s">
        <v>389</v>
      </c>
      <c r="P16" s="13" t="str">
        <f>IF(Tabla4[[#This Row],[Licitación]]="2015/01","No","Si")</f>
        <v>Si</v>
      </c>
      <c r="U16" s="1"/>
      <c r="V16" s="11" t="s">
        <v>390</v>
      </c>
      <c r="W16" s="23">
        <v>855.66</v>
      </c>
      <c r="Y16" s="25"/>
      <c r="Z16" s="7"/>
    </row>
    <row r="17" spans="2:26" x14ac:dyDescent="0.25">
      <c r="B17" s="13" t="s">
        <v>400</v>
      </c>
      <c r="C17" s="14" t="s">
        <v>401</v>
      </c>
      <c r="F17" s="15" t="s">
        <v>388</v>
      </c>
      <c r="G17" s="16" t="s">
        <v>402</v>
      </c>
      <c r="H17" s="16" t="s">
        <v>403</v>
      </c>
      <c r="I17" s="16" t="s">
        <v>404</v>
      </c>
      <c r="L17" s="15" t="s">
        <v>405</v>
      </c>
      <c r="M17" s="15" t="s">
        <v>354</v>
      </c>
      <c r="N17" s="15" t="s">
        <v>17</v>
      </c>
      <c r="O17" s="13" t="s">
        <v>389</v>
      </c>
      <c r="P17" s="13" t="str">
        <f>IF(Tabla4[[#This Row],[Licitación]]="2015/01","No","Si")</f>
        <v>Si</v>
      </c>
      <c r="U17" s="1"/>
      <c r="V17" s="11" t="s">
        <v>399</v>
      </c>
      <c r="W17" s="23">
        <v>884.4</v>
      </c>
      <c r="Y17" s="25"/>
      <c r="Z17" s="7"/>
    </row>
    <row r="18" spans="2:26" x14ac:dyDescent="0.25">
      <c r="B18" s="13" t="s">
        <v>61</v>
      </c>
      <c r="C18" s="14" t="s">
        <v>407</v>
      </c>
      <c r="F18" s="15" t="s">
        <v>398</v>
      </c>
      <c r="G18" s="16" t="s">
        <v>408</v>
      </c>
      <c r="H18" s="16" t="s">
        <v>409</v>
      </c>
      <c r="I18" s="16" t="s">
        <v>410</v>
      </c>
      <c r="L18" s="15" t="s">
        <v>411</v>
      </c>
      <c r="M18" s="15" t="s">
        <v>388</v>
      </c>
      <c r="N18" s="15" t="s">
        <v>17</v>
      </c>
      <c r="O18" s="13" t="s">
        <v>389</v>
      </c>
      <c r="P18" s="13" t="str">
        <f>IF(Tabla4[[#This Row],[Licitación]]="2015/01","No","Si")</f>
        <v>Si</v>
      </c>
      <c r="U18" s="1"/>
      <c r="V18" s="11" t="s">
        <v>406</v>
      </c>
      <c r="W18" s="23">
        <v>926.35</v>
      </c>
      <c r="Y18" s="25"/>
      <c r="Z18" s="7"/>
    </row>
    <row r="19" spans="2:26" x14ac:dyDescent="0.25">
      <c r="B19" s="13" t="s">
        <v>66</v>
      </c>
      <c r="C19" s="14" t="s">
        <v>327</v>
      </c>
      <c r="F19" s="15" t="s">
        <v>102</v>
      </c>
      <c r="G19" s="16" t="s">
        <v>413</v>
      </c>
      <c r="H19" s="16" t="s">
        <v>101</v>
      </c>
      <c r="I19" s="16" t="s">
        <v>100</v>
      </c>
      <c r="L19" s="15" t="s">
        <v>414</v>
      </c>
      <c r="M19" s="15" t="s">
        <v>398</v>
      </c>
      <c r="N19" s="15" t="s">
        <v>17</v>
      </c>
      <c r="O19" s="13" t="s">
        <v>389</v>
      </c>
      <c r="P19" s="13" t="str">
        <f>IF(Tabla4[[#This Row],[Licitación]]="2015/01","No","Si")</f>
        <v>Si</v>
      </c>
      <c r="U19" s="1"/>
      <c r="V19" s="11" t="s">
        <v>412</v>
      </c>
      <c r="W19" s="23">
        <v>886.61</v>
      </c>
      <c r="Y19" s="25"/>
      <c r="Z19" s="7"/>
    </row>
    <row r="20" spans="2:26" x14ac:dyDescent="0.25">
      <c r="B20" s="13" t="s">
        <v>259</v>
      </c>
      <c r="C20" s="14" t="s">
        <v>327</v>
      </c>
      <c r="F20" s="15" t="s">
        <v>416</v>
      </c>
      <c r="G20" s="16" t="s">
        <v>413</v>
      </c>
      <c r="H20" s="16" t="s">
        <v>101</v>
      </c>
      <c r="I20" s="16" t="s">
        <v>100</v>
      </c>
      <c r="L20" s="15" t="s">
        <v>417</v>
      </c>
      <c r="M20" s="15" t="s">
        <v>418</v>
      </c>
      <c r="N20" s="15" t="s">
        <v>17</v>
      </c>
      <c r="O20" s="13" t="s">
        <v>389</v>
      </c>
      <c r="P20" s="13" t="str">
        <f>IF(Tabla4[[#This Row],[Licitación]]="2015/01","No","Si")</f>
        <v>Si</v>
      </c>
      <c r="U20" s="1"/>
      <c r="V20" s="11" t="s">
        <v>415</v>
      </c>
      <c r="W20" s="12">
        <v>874.67</v>
      </c>
      <c r="Y20" s="25"/>
      <c r="Z20" s="7"/>
    </row>
    <row r="21" spans="2:26" x14ac:dyDescent="0.25">
      <c r="B21" s="13" t="s">
        <v>262</v>
      </c>
      <c r="C21" s="14" t="s">
        <v>327</v>
      </c>
      <c r="F21" s="15" t="s">
        <v>418</v>
      </c>
      <c r="G21" s="16" t="s">
        <v>420</v>
      </c>
      <c r="H21" s="16" t="s">
        <v>421</v>
      </c>
      <c r="I21" s="16" t="s">
        <v>418</v>
      </c>
      <c r="L21" s="15" t="s">
        <v>422</v>
      </c>
      <c r="M21" s="15" t="s">
        <v>423</v>
      </c>
      <c r="N21" s="15" t="s">
        <v>17</v>
      </c>
      <c r="O21" s="13" t="s">
        <v>389</v>
      </c>
      <c r="P21" s="13" t="str">
        <f>IF(Tabla4[[#This Row],[Licitación]]="2015/01","No","Si")</f>
        <v>Si</v>
      </c>
      <c r="U21" s="1"/>
      <c r="V21" s="11" t="s">
        <v>419</v>
      </c>
      <c r="W21" s="12">
        <v>907.99</v>
      </c>
      <c r="Y21" s="25"/>
      <c r="Z21" s="7"/>
    </row>
    <row r="22" spans="2:26" x14ac:dyDescent="0.25">
      <c r="B22" s="13" t="s">
        <v>69</v>
      </c>
      <c r="C22" s="14" t="s">
        <v>327</v>
      </c>
      <c r="F22" s="15" t="s">
        <v>425</v>
      </c>
      <c r="G22" s="16" t="s">
        <v>426</v>
      </c>
      <c r="H22" s="16" t="s">
        <v>427</v>
      </c>
      <c r="I22" s="16" t="s">
        <v>428</v>
      </c>
      <c r="L22" s="15" t="s">
        <v>429</v>
      </c>
      <c r="M22" s="15" t="s">
        <v>388</v>
      </c>
      <c r="N22" s="15" t="s">
        <v>17</v>
      </c>
      <c r="O22" s="13" t="s">
        <v>389</v>
      </c>
      <c r="P22" s="13" t="str">
        <f>IF(Tabla4[[#This Row],[Licitación]]="2015/01","No","Si")</f>
        <v>Si</v>
      </c>
      <c r="U22" s="1"/>
      <c r="V22" s="11" t="s">
        <v>424</v>
      </c>
      <c r="W22" s="12">
        <v>963.44</v>
      </c>
      <c r="Y22" s="25"/>
      <c r="Z22" s="7"/>
    </row>
    <row r="23" spans="2:26" x14ac:dyDescent="0.25">
      <c r="B23" s="13" t="s">
        <v>74</v>
      </c>
      <c r="C23" s="14" t="s">
        <v>431</v>
      </c>
      <c r="F23" s="15" t="s">
        <v>432</v>
      </c>
      <c r="G23" s="16" t="s">
        <v>426</v>
      </c>
      <c r="H23" s="16" t="s">
        <v>427</v>
      </c>
      <c r="I23" s="16" t="s">
        <v>428</v>
      </c>
      <c r="L23" s="15" t="s">
        <v>433</v>
      </c>
      <c r="M23" s="15" t="s">
        <v>398</v>
      </c>
      <c r="N23" s="15" t="s">
        <v>17</v>
      </c>
      <c r="O23" s="13" t="s">
        <v>389</v>
      </c>
      <c r="P23" s="13" t="str">
        <f>IF(Tabla4[[#This Row],[Licitación]]="2015/01","No","Si")</f>
        <v>Si</v>
      </c>
      <c r="U23" s="1"/>
      <c r="V23" s="11" t="s">
        <v>430</v>
      </c>
      <c r="W23" s="12">
        <v>967.93</v>
      </c>
      <c r="Y23" s="25"/>
      <c r="Z23" s="7"/>
    </row>
    <row r="24" spans="2:26" x14ac:dyDescent="0.25">
      <c r="B24" s="13" t="s">
        <v>55</v>
      </c>
      <c r="C24" s="14" t="s">
        <v>435</v>
      </c>
      <c r="F24" s="15" t="s">
        <v>436</v>
      </c>
      <c r="G24" s="16" t="s">
        <v>426</v>
      </c>
      <c r="H24" s="16" t="s">
        <v>427</v>
      </c>
      <c r="I24" s="16" t="s">
        <v>428</v>
      </c>
      <c r="L24" s="15" t="s">
        <v>437</v>
      </c>
      <c r="M24" s="15" t="s">
        <v>438</v>
      </c>
      <c r="N24" s="15" t="s">
        <v>17</v>
      </c>
      <c r="O24" s="13" t="s">
        <v>389</v>
      </c>
      <c r="P24" s="13" t="str">
        <f>IF(Tabla4[[#This Row],[Licitación]]="2015/01","No","Si")</f>
        <v>Si</v>
      </c>
      <c r="U24" s="1"/>
      <c r="V24" s="11" t="s">
        <v>434</v>
      </c>
      <c r="W24" s="12">
        <v>960.14</v>
      </c>
      <c r="Y24" s="25"/>
      <c r="Z24" s="7"/>
    </row>
    <row r="25" spans="2:26" x14ac:dyDescent="0.25">
      <c r="B25" s="13" t="s">
        <v>77</v>
      </c>
      <c r="C25" s="14" t="s">
        <v>440</v>
      </c>
      <c r="F25" s="15" t="s">
        <v>441</v>
      </c>
      <c r="G25" s="16" t="s">
        <v>442</v>
      </c>
      <c r="H25" s="16" t="s">
        <v>443</v>
      </c>
      <c r="I25" s="16" t="s">
        <v>444</v>
      </c>
      <c r="L25" s="15" t="s">
        <v>23</v>
      </c>
      <c r="M25" s="15" t="s">
        <v>12</v>
      </c>
      <c r="N25" s="15" t="s">
        <v>17</v>
      </c>
      <c r="O25" s="13" t="s">
        <v>389</v>
      </c>
      <c r="P25" s="13" t="str">
        <f>IF(Tabla4[[#This Row],[Licitación]]="2015/01","No","Si")</f>
        <v>Si</v>
      </c>
      <c r="U25" s="1"/>
      <c r="V25" s="11" t="s">
        <v>439</v>
      </c>
      <c r="W25" s="12">
        <v>917.88</v>
      </c>
      <c r="Y25" s="25"/>
      <c r="Z25" s="7"/>
    </row>
    <row r="26" spans="2:26" x14ac:dyDescent="0.25">
      <c r="B26" s="13" t="s">
        <v>78</v>
      </c>
      <c r="C26" s="14" t="s">
        <v>446</v>
      </c>
      <c r="F26" s="15" t="s">
        <v>447</v>
      </c>
      <c r="G26" s="16" t="s">
        <v>448</v>
      </c>
      <c r="H26" s="16" t="s">
        <v>449</v>
      </c>
      <c r="I26" s="16" t="s">
        <v>450</v>
      </c>
      <c r="L26" s="15" t="s">
        <v>451</v>
      </c>
      <c r="M26" s="15" t="s">
        <v>452</v>
      </c>
      <c r="N26" s="15" t="s">
        <v>17</v>
      </c>
      <c r="O26" s="13" t="s">
        <v>389</v>
      </c>
      <c r="P26" s="13" t="str">
        <f>IF(Tabla4[[#This Row],[Licitación]]="2015/01","No","Si")</f>
        <v>Si</v>
      </c>
      <c r="U26" s="1"/>
      <c r="V26" s="11" t="s">
        <v>445</v>
      </c>
      <c r="W26" s="12">
        <v>926.08</v>
      </c>
      <c r="Y26" s="25"/>
      <c r="Z26" s="7"/>
    </row>
    <row r="27" spans="2:26" x14ac:dyDescent="0.25">
      <c r="B27" s="13" t="s">
        <v>83</v>
      </c>
      <c r="C27" s="14" t="s">
        <v>454</v>
      </c>
      <c r="F27" s="15" t="s">
        <v>455</v>
      </c>
      <c r="G27" s="16" t="s">
        <v>456</v>
      </c>
      <c r="H27" s="16" t="s">
        <v>457</v>
      </c>
      <c r="I27" s="16" t="s">
        <v>458</v>
      </c>
      <c r="L27" s="15" t="s">
        <v>459</v>
      </c>
      <c r="M27" s="15" t="s">
        <v>438</v>
      </c>
      <c r="N27" s="15" t="s">
        <v>17</v>
      </c>
      <c r="O27" s="13" t="s">
        <v>389</v>
      </c>
      <c r="P27" s="13" t="str">
        <f>IF(Tabla4[[#This Row],[Licitación]]="2015/01","No","Si")</f>
        <v>Si</v>
      </c>
      <c r="U27" s="1"/>
      <c r="V27" s="11" t="s">
        <v>453</v>
      </c>
      <c r="W27" s="12">
        <v>937.56</v>
      </c>
      <c r="Y27" s="25"/>
      <c r="Z27" s="7"/>
    </row>
    <row r="28" spans="2:26" x14ac:dyDescent="0.25">
      <c r="B28" s="13" t="s">
        <v>85</v>
      </c>
      <c r="C28" s="14" t="s">
        <v>461</v>
      </c>
      <c r="F28" s="15" t="s">
        <v>278</v>
      </c>
      <c r="G28" s="16" t="s">
        <v>462</v>
      </c>
      <c r="H28" s="16" t="s">
        <v>277</v>
      </c>
      <c r="I28" s="16" t="s">
        <v>276</v>
      </c>
      <c r="L28" s="15" t="s">
        <v>463</v>
      </c>
      <c r="M28" s="15" t="s">
        <v>328</v>
      </c>
      <c r="N28" s="15" t="s">
        <v>17</v>
      </c>
      <c r="O28" s="13" t="s">
        <v>389</v>
      </c>
      <c r="P28" s="13" t="str">
        <f>IF(Tabla4[[#This Row],[Licitación]]="2015/01","No","Si")</f>
        <v>Si</v>
      </c>
      <c r="U28" s="1"/>
      <c r="V28" s="11" t="s">
        <v>460</v>
      </c>
      <c r="W28" s="18"/>
      <c r="Y28" s="25"/>
      <c r="Z28" s="7"/>
    </row>
    <row r="29" spans="2:26" x14ac:dyDescent="0.25">
      <c r="B29" s="13" t="s">
        <v>88</v>
      </c>
      <c r="C29" s="14" t="s">
        <v>465</v>
      </c>
      <c r="F29" s="15" t="s">
        <v>466</v>
      </c>
      <c r="G29" s="16" t="s">
        <v>467</v>
      </c>
      <c r="H29" s="16" t="s">
        <v>468</v>
      </c>
      <c r="I29" s="16" t="s">
        <v>469</v>
      </c>
      <c r="L29" s="15" t="s">
        <v>240</v>
      </c>
      <c r="M29" s="15" t="s">
        <v>236</v>
      </c>
      <c r="N29" s="15" t="s">
        <v>17</v>
      </c>
      <c r="O29" s="13" t="s">
        <v>389</v>
      </c>
      <c r="P29" s="13" t="str">
        <f>IF(Tabla4[[#This Row],[Licitación]]="2015/01","No","Si")</f>
        <v>Si</v>
      </c>
      <c r="U29" s="1"/>
      <c r="V29" s="11" t="s">
        <v>464</v>
      </c>
      <c r="W29" s="18"/>
      <c r="Y29" s="25"/>
      <c r="Z29" s="7"/>
    </row>
    <row r="30" spans="2:26" x14ac:dyDescent="0.25">
      <c r="B30" s="13" t="s">
        <v>91</v>
      </c>
      <c r="C30" s="14" t="s">
        <v>471</v>
      </c>
      <c r="F30" s="15" t="s">
        <v>472</v>
      </c>
      <c r="G30" s="16" t="s">
        <v>472</v>
      </c>
      <c r="H30" s="16" t="s">
        <v>473</v>
      </c>
      <c r="I30" s="16" t="s">
        <v>474</v>
      </c>
      <c r="L30" s="15" t="s">
        <v>475</v>
      </c>
      <c r="M30" s="15" t="s">
        <v>388</v>
      </c>
      <c r="N30" s="15" t="s">
        <v>17</v>
      </c>
      <c r="O30" s="13" t="s">
        <v>389</v>
      </c>
      <c r="P30" s="13" t="str">
        <f>IF(Tabla4[[#This Row],[Licitación]]="2015/01","No","Si")</f>
        <v>Si</v>
      </c>
      <c r="U30" s="1"/>
      <c r="V30" s="11" t="s">
        <v>470</v>
      </c>
      <c r="W30" s="18"/>
      <c r="Y30" s="25"/>
      <c r="Z30" s="7"/>
    </row>
    <row r="31" spans="2:26" x14ac:dyDescent="0.25">
      <c r="B31" s="13" t="s">
        <v>94</v>
      </c>
      <c r="C31" s="14" t="s">
        <v>477</v>
      </c>
      <c r="F31" s="15" t="s">
        <v>478</v>
      </c>
      <c r="G31" s="16" t="s">
        <v>479</v>
      </c>
      <c r="H31" s="16" t="s">
        <v>480</v>
      </c>
      <c r="I31" s="16" t="s">
        <v>481</v>
      </c>
      <c r="L31" s="15" t="s">
        <v>482</v>
      </c>
      <c r="M31" s="15" t="s">
        <v>483</v>
      </c>
      <c r="N31" s="15" t="s">
        <v>17</v>
      </c>
      <c r="O31" s="13" t="s">
        <v>389</v>
      </c>
      <c r="P31" s="13" t="str">
        <f>IF(Tabla4[[#This Row],[Licitación]]="2015/01","No","Si")</f>
        <v>Si</v>
      </c>
      <c r="U31" s="1"/>
      <c r="V31" s="11" t="s">
        <v>476</v>
      </c>
      <c r="W31" s="18"/>
      <c r="Y31" s="25"/>
      <c r="Z31" s="7"/>
    </row>
    <row r="32" spans="2:26" x14ac:dyDescent="0.25">
      <c r="B32" s="13" t="s">
        <v>485</v>
      </c>
      <c r="C32" s="14" t="s">
        <v>477</v>
      </c>
      <c r="F32" s="15" t="s">
        <v>195</v>
      </c>
      <c r="G32" s="16" t="s">
        <v>486</v>
      </c>
      <c r="H32" s="16" t="s">
        <v>194</v>
      </c>
      <c r="I32" s="16" t="s">
        <v>193</v>
      </c>
      <c r="L32" s="15" t="s">
        <v>487</v>
      </c>
      <c r="M32" s="15" t="s">
        <v>393</v>
      </c>
      <c r="N32" s="15" t="s">
        <v>17</v>
      </c>
      <c r="O32" s="13" t="s">
        <v>389</v>
      </c>
      <c r="P32" s="13" t="str">
        <f>IF(Tabla4[[#This Row],[Licitación]]="2015/01","No","Si")</f>
        <v>Si</v>
      </c>
      <c r="U32" s="1"/>
      <c r="V32" s="11" t="s">
        <v>484</v>
      </c>
      <c r="W32" s="18"/>
      <c r="Y32" s="25"/>
      <c r="Z32" s="7"/>
    </row>
    <row r="33" spans="2:26" x14ac:dyDescent="0.25">
      <c r="B33" s="13" t="s">
        <v>98</v>
      </c>
      <c r="C33" s="14" t="s">
        <v>489</v>
      </c>
      <c r="F33" s="15" t="s">
        <v>490</v>
      </c>
      <c r="G33" s="16" t="s">
        <v>442</v>
      </c>
      <c r="H33" s="16" t="s">
        <v>443</v>
      </c>
      <c r="I33" s="16" t="s">
        <v>444</v>
      </c>
      <c r="L33" s="15" t="s">
        <v>491</v>
      </c>
      <c r="M33" s="15" t="s">
        <v>320</v>
      </c>
      <c r="N33" s="15" t="s">
        <v>17</v>
      </c>
      <c r="O33" s="13" t="s">
        <v>389</v>
      </c>
      <c r="P33" s="13" t="str">
        <f>IF(Tabla4[[#This Row],[Licitación]]="2015/01","No","Si")</f>
        <v>Si</v>
      </c>
      <c r="U33" s="1"/>
      <c r="V33" s="11" t="s">
        <v>488</v>
      </c>
      <c r="W33" s="18"/>
      <c r="Y33" s="25"/>
      <c r="Z33" s="7"/>
    </row>
    <row r="34" spans="2:26" x14ac:dyDescent="0.25">
      <c r="B34" s="13" t="s">
        <v>99</v>
      </c>
      <c r="C34" s="14" t="s">
        <v>493</v>
      </c>
      <c r="F34" s="15" t="s">
        <v>12</v>
      </c>
      <c r="G34" s="16" t="s">
        <v>361</v>
      </c>
      <c r="H34" s="16" t="s">
        <v>11</v>
      </c>
      <c r="I34" s="16" t="s">
        <v>10</v>
      </c>
      <c r="L34" s="15" t="s">
        <v>494</v>
      </c>
      <c r="M34" s="15" t="s">
        <v>438</v>
      </c>
      <c r="N34" s="15" t="s">
        <v>17</v>
      </c>
      <c r="O34" s="13" t="s">
        <v>389</v>
      </c>
      <c r="P34" s="13" t="str">
        <f>IF(Tabla4[[#This Row],[Licitación]]="2015/01","No","Si")</f>
        <v>Si</v>
      </c>
      <c r="U34" s="1"/>
      <c r="V34" s="11" t="s">
        <v>492</v>
      </c>
      <c r="W34" s="18"/>
      <c r="Y34" s="25"/>
      <c r="Z34" s="7"/>
    </row>
    <row r="35" spans="2:26" x14ac:dyDescent="0.25">
      <c r="F35" s="15" t="s">
        <v>49</v>
      </c>
      <c r="G35" s="16" t="s">
        <v>361</v>
      </c>
      <c r="H35" s="16" t="s">
        <v>11</v>
      </c>
      <c r="I35" s="16" t="s">
        <v>10</v>
      </c>
      <c r="L35" s="15" t="s">
        <v>496</v>
      </c>
      <c r="M35" s="15" t="s">
        <v>335</v>
      </c>
      <c r="N35" s="15" t="s">
        <v>17</v>
      </c>
      <c r="O35" s="13" t="s">
        <v>497</v>
      </c>
      <c r="P35" s="13" t="str">
        <f>IF(Tabla4[[#This Row],[Licitación]]="2015/01","No","Si")</f>
        <v>Si</v>
      </c>
      <c r="U35" s="1"/>
      <c r="V35" s="11" t="s">
        <v>495</v>
      </c>
      <c r="W35" s="18"/>
      <c r="Y35" s="25"/>
      <c r="Z35" s="7"/>
    </row>
    <row r="36" spans="2:26" x14ac:dyDescent="0.25">
      <c r="F36" s="15" t="s">
        <v>53</v>
      </c>
      <c r="G36" s="16" t="s">
        <v>361</v>
      </c>
      <c r="H36" s="16" t="s">
        <v>11</v>
      </c>
      <c r="I36" s="16" t="s">
        <v>10</v>
      </c>
      <c r="L36" s="15" t="s">
        <v>499</v>
      </c>
      <c r="M36" s="15" t="s">
        <v>335</v>
      </c>
      <c r="N36" s="15" t="s">
        <v>17</v>
      </c>
      <c r="O36" s="13" t="s">
        <v>497</v>
      </c>
      <c r="P36" s="13" t="str">
        <f>IF(Tabla4[[#This Row],[Licitación]]="2015/01","No","Si")</f>
        <v>Si</v>
      </c>
      <c r="U36" s="1"/>
      <c r="V36" s="11" t="s">
        <v>498</v>
      </c>
      <c r="W36" s="18"/>
      <c r="Y36" s="25"/>
      <c r="Z36" s="7"/>
    </row>
    <row r="37" spans="2:26" x14ac:dyDescent="0.25">
      <c r="F37" s="15" t="s">
        <v>501</v>
      </c>
      <c r="G37" s="16" t="s">
        <v>502</v>
      </c>
      <c r="H37" s="16" t="s">
        <v>503</v>
      </c>
      <c r="I37" s="16" t="s">
        <v>504</v>
      </c>
      <c r="L37" s="15" t="s">
        <v>505</v>
      </c>
      <c r="M37" s="15" t="s">
        <v>335</v>
      </c>
      <c r="N37" s="15" t="s">
        <v>17</v>
      </c>
      <c r="O37" s="13" t="s">
        <v>497</v>
      </c>
      <c r="P37" s="13" t="str">
        <f>IF(Tabla4[[#This Row],[Licitación]]="2015/01","No","Si")</f>
        <v>Si</v>
      </c>
      <c r="U37" s="1"/>
      <c r="V37" s="11" t="s">
        <v>500</v>
      </c>
      <c r="W37" s="18"/>
      <c r="Y37" s="25"/>
      <c r="Z37" s="7"/>
    </row>
    <row r="38" spans="2:26" x14ac:dyDescent="0.25">
      <c r="F38" s="15" t="s">
        <v>204</v>
      </c>
      <c r="G38" s="16" t="s">
        <v>486</v>
      </c>
      <c r="H38" s="16" t="s">
        <v>194</v>
      </c>
      <c r="I38" s="16" t="s">
        <v>193</v>
      </c>
      <c r="L38" s="15" t="s">
        <v>507</v>
      </c>
      <c r="M38" s="15" t="s">
        <v>379</v>
      </c>
      <c r="N38" s="15" t="s">
        <v>17</v>
      </c>
      <c r="O38" s="13" t="s">
        <v>497</v>
      </c>
      <c r="P38" s="13" t="str">
        <f>IF(Tabla4[[#This Row],[Licitación]]="2015/01","No","Si")</f>
        <v>Si</v>
      </c>
      <c r="U38" s="1"/>
      <c r="V38" s="11" t="s">
        <v>506</v>
      </c>
      <c r="W38" s="18"/>
      <c r="Y38" s="25"/>
      <c r="Z38" s="7"/>
    </row>
    <row r="39" spans="2:26" x14ac:dyDescent="0.25">
      <c r="F39" s="15" t="s">
        <v>438</v>
      </c>
      <c r="G39" s="16" t="s">
        <v>509</v>
      </c>
      <c r="H39" s="16" t="s">
        <v>510</v>
      </c>
      <c r="I39" s="16" t="s">
        <v>511</v>
      </c>
      <c r="L39" s="15" t="s">
        <v>512</v>
      </c>
      <c r="M39" s="15" t="s">
        <v>441</v>
      </c>
      <c r="N39" s="15" t="s">
        <v>17</v>
      </c>
      <c r="O39" s="13" t="s">
        <v>497</v>
      </c>
      <c r="P39" s="13" t="str">
        <f>IF(Tabla4[[#This Row],[Licitación]]="2015/01","No","Si")</f>
        <v>Si</v>
      </c>
      <c r="U39" s="1"/>
      <c r="V39" s="11" t="s">
        <v>508</v>
      </c>
      <c r="W39" s="18"/>
      <c r="Y39" s="25"/>
      <c r="Z39" s="7"/>
    </row>
    <row r="40" spans="2:26" x14ac:dyDescent="0.25">
      <c r="F40" s="15" t="s">
        <v>452</v>
      </c>
      <c r="G40" s="16" t="s">
        <v>514</v>
      </c>
      <c r="H40" s="16" t="s">
        <v>515</v>
      </c>
      <c r="I40" s="16" t="s">
        <v>452</v>
      </c>
      <c r="L40" s="15" t="s">
        <v>516</v>
      </c>
      <c r="M40" s="15" t="s">
        <v>344</v>
      </c>
      <c r="N40" s="15" t="s">
        <v>17</v>
      </c>
      <c r="O40" s="13" t="s">
        <v>497</v>
      </c>
      <c r="P40" s="13" t="str">
        <f>IF(Tabla4[[#This Row],[Licitación]]="2015/01","No","Si")</f>
        <v>Si</v>
      </c>
      <c r="U40" s="1"/>
      <c r="V40" s="11" t="s">
        <v>513</v>
      </c>
      <c r="W40" s="18"/>
      <c r="Y40" s="25"/>
      <c r="Z40" s="7"/>
    </row>
    <row r="41" spans="2:26" x14ac:dyDescent="0.25">
      <c r="F41" s="15" t="s">
        <v>518</v>
      </c>
      <c r="G41" s="16" t="s">
        <v>345</v>
      </c>
      <c r="H41" s="16" t="s">
        <v>346</v>
      </c>
      <c r="I41" s="16" t="s">
        <v>347</v>
      </c>
      <c r="L41" s="15" t="s">
        <v>519</v>
      </c>
      <c r="M41" s="15" t="s">
        <v>518</v>
      </c>
      <c r="N41" s="15" t="s">
        <v>17</v>
      </c>
      <c r="O41" s="13" t="s">
        <v>497</v>
      </c>
      <c r="P41" s="13" t="str">
        <f>IF(Tabla4[[#This Row],[Licitación]]="2015/01","No","Si")</f>
        <v>Si</v>
      </c>
      <c r="U41" s="1"/>
      <c r="V41" s="11" t="s">
        <v>517</v>
      </c>
      <c r="W41" s="18"/>
      <c r="Y41" s="25"/>
      <c r="Z41" s="7"/>
    </row>
    <row r="42" spans="2:26" x14ac:dyDescent="0.25">
      <c r="F42" s="15" t="s">
        <v>521</v>
      </c>
      <c r="G42" s="16" t="s">
        <v>522</v>
      </c>
      <c r="H42" s="16" t="s">
        <v>523</v>
      </c>
      <c r="I42" s="16" t="s">
        <v>524</v>
      </c>
      <c r="L42" s="15" t="s">
        <v>525</v>
      </c>
      <c r="M42" s="15" t="s">
        <v>379</v>
      </c>
      <c r="N42" s="15" t="s">
        <v>17</v>
      </c>
      <c r="O42" s="13" t="s">
        <v>497</v>
      </c>
      <c r="P42" s="13" t="str">
        <f>IF(Tabla4[[#This Row],[Licitación]]="2015/01","No","Si")</f>
        <v>Si</v>
      </c>
      <c r="U42" s="1"/>
      <c r="V42" s="11" t="s">
        <v>520</v>
      </c>
      <c r="W42" s="18"/>
      <c r="Y42" s="25"/>
      <c r="Z42" s="7"/>
    </row>
    <row r="43" spans="2:26" x14ac:dyDescent="0.25">
      <c r="F43" s="15" t="s">
        <v>423</v>
      </c>
      <c r="G43" s="16" t="s">
        <v>527</v>
      </c>
      <c r="H43" s="16" t="s">
        <v>528</v>
      </c>
      <c r="I43" s="16" t="s">
        <v>529</v>
      </c>
      <c r="L43" s="15" t="s">
        <v>530</v>
      </c>
      <c r="M43" s="15" t="s">
        <v>441</v>
      </c>
      <c r="N43" s="15" t="s">
        <v>17</v>
      </c>
      <c r="O43" s="13" t="s">
        <v>497</v>
      </c>
      <c r="P43" s="13" t="str">
        <f>IF(Tabla4[[#This Row],[Licitación]]="2015/01","No","Si")</f>
        <v>Si</v>
      </c>
      <c r="U43" s="1"/>
      <c r="V43" s="11" t="s">
        <v>526</v>
      </c>
      <c r="W43" s="18"/>
      <c r="Y43" s="25"/>
      <c r="Z43" s="7"/>
    </row>
    <row r="44" spans="2:26" x14ac:dyDescent="0.25">
      <c r="F44" s="15" t="s">
        <v>532</v>
      </c>
      <c r="G44" s="16" t="s">
        <v>533</v>
      </c>
      <c r="H44" s="16" t="s">
        <v>534</v>
      </c>
      <c r="I44" s="16" t="s">
        <v>535</v>
      </c>
      <c r="L44" s="15" t="s">
        <v>286</v>
      </c>
      <c r="M44" s="15" t="s">
        <v>285</v>
      </c>
      <c r="N44" s="15" t="s">
        <v>17</v>
      </c>
      <c r="O44" s="13" t="s">
        <v>536</v>
      </c>
      <c r="P44" s="13" t="str">
        <f>IF(Tabla4[[#This Row],[Licitación]]="2015/01","No","Si")</f>
        <v>Si</v>
      </c>
      <c r="U44" s="1"/>
      <c r="V44" s="11" t="s">
        <v>531</v>
      </c>
      <c r="W44" s="18"/>
      <c r="Y44" s="25"/>
      <c r="Z44" s="7"/>
    </row>
    <row r="45" spans="2:26" x14ac:dyDescent="0.25">
      <c r="F45" s="15" t="s">
        <v>538</v>
      </c>
      <c r="G45" s="16" t="s">
        <v>533</v>
      </c>
      <c r="H45" s="16" t="s">
        <v>534</v>
      </c>
      <c r="I45" s="16" t="s">
        <v>535</v>
      </c>
      <c r="L45" s="15" t="s">
        <v>287</v>
      </c>
      <c r="M45" s="15" t="s">
        <v>285</v>
      </c>
      <c r="N45" s="15" t="s">
        <v>17</v>
      </c>
      <c r="O45" s="13" t="s">
        <v>539</v>
      </c>
      <c r="P45" s="13" t="str">
        <f>IF(Tabla4[[#This Row],[Licitación]]="2015/01","No","Si")</f>
        <v>Si</v>
      </c>
      <c r="U45" s="1"/>
      <c r="V45" s="11" t="s">
        <v>537</v>
      </c>
      <c r="W45" s="18"/>
      <c r="Y45" s="25"/>
      <c r="Z45" s="7"/>
    </row>
    <row r="46" spans="2:26" x14ac:dyDescent="0.25">
      <c r="F46" s="15" t="s">
        <v>541</v>
      </c>
      <c r="G46" s="16" t="s">
        <v>542</v>
      </c>
      <c r="H46" s="16" t="s">
        <v>543</v>
      </c>
      <c r="I46" s="16" t="s">
        <v>544</v>
      </c>
      <c r="L46" s="15" t="s">
        <v>296</v>
      </c>
      <c r="M46" s="15" t="s">
        <v>285</v>
      </c>
      <c r="N46" s="15" t="s">
        <v>66</v>
      </c>
      <c r="O46" s="13" t="s">
        <v>545</v>
      </c>
      <c r="P46" s="13" t="str">
        <f>IF(Tabla4[[#This Row],[Licitación]]="2015/01","No","Si")</f>
        <v>Si</v>
      </c>
      <c r="U46" s="1"/>
      <c r="V46" s="11" t="s">
        <v>540</v>
      </c>
      <c r="W46" s="18"/>
      <c r="Y46" s="25"/>
      <c r="Z46" s="7"/>
    </row>
    <row r="47" spans="2:26" x14ac:dyDescent="0.25">
      <c r="F47" s="15" t="s">
        <v>547</v>
      </c>
      <c r="G47" s="16" t="s">
        <v>542</v>
      </c>
      <c r="H47" s="16" t="s">
        <v>543</v>
      </c>
      <c r="I47" s="16" t="s">
        <v>544</v>
      </c>
      <c r="L47" s="15" t="s">
        <v>297</v>
      </c>
      <c r="M47" s="15" t="s">
        <v>285</v>
      </c>
      <c r="N47" s="15" t="s">
        <v>69</v>
      </c>
      <c r="O47" s="13" t="s">
        <v>545</v>
      </c>
      <c r="P47" s="13" t="str">
        <f>IF(Tabla4[[#This Row],[Licitación]]="2015/01","No","Si")</f>
        <v>Si</v>
      </c>
      <c r="U47" s="1"/>
      <c r="V47" s="11" t="s">
        <v>546</v>
      </c>
      <c r="W47" s="18"/>
      <c r="Y47" s="25"/>
      <c r="Z47" s="7"/>
    </row>
    <row r="48" spans="2:26" x14ac:dyDescent="0.25">
      <c r="F48" s="15" t="s">
        <v>549</v>
      </c>
      <c r="G48" s="16" t="s">
        <v>550</v>
      </c>
      <c r="H48" s="16" t="s">
        <v>551</v>
      </c>
      <c r="I48" s="16" t="s">
        <v>552</v>
      </c>
      <c r="L48" s="15" t="s">
        <v>496</v>
      </c>
      <c r="M48" s="15" t="s">
        <v>335</v>
      </c>
      <c r="N48" s="15" t="s">
        <v>17</v>
      </c>
      <c r="O48" s="13" t="s">
        <v>497</v>
      </c>
      <c r="P48" s="13" t="str">
        <f>IF(Tabla4[[#This Row],[Licitación]]="2015/01","No","Si")</f>
        <v>Si</v>
      </c>
      <c r="U48" s="1"/>
      <c r="V48" s="11" t="s">
        <v>548</v>
      </c>
      <c r="W48" s="18"/>
      <c r="Y48" s="25"/>
      <c r="Z48" s="7"/>
    </row>
    <row r="49" spans="6:26" x14ac:dyDescent="0.25">
      <c r="F49" s="15" t="s">
        <v>391</v>
      </c>
      <c r="G49" s="16" t="s">
        <v>554</v>
      </c>
      <c r="H49" s="16" t="s">
        <v>392</v>
      </c>
      <c r="I49" s="16" t="s">
        <v>555</v>
      </c>
      <c r="L49" s="15" t="s">
        <v>499</v>
      </c>
      <c r="M49" s="15" t="s">
        <v>335</v>
      </c>
      <c r="N49" s="15" t="s">
        <v>17</v>
      </c>
      <c r="O49" s="13" t="s">
        <v>497</v>
      </c>
      <c r="P49" s="13" t="str">
        <f>IF(Tabla4[[#This Row],[Licitación]]="2015/01","No","Si")</f>
        <v>Si</v>
      </c>
      <c r="U49" s="1"/>
      <c r="V49" s="11" t="s">
        <v>553</v>
      </c>
      <c r="W49" s="18"/>
      <c r="Y49" s="25"/>
      <c r="Z49" s="7"/>
    </row>
    <row r="50" spans="6:26" ht="14.1" customHeight="1" x14ac:dyDescent="0.25">
      <c r="F50" s="15" t="s">
        <v>557</v>
      </c>
      <c r="G50" s="16" t="s">
        <v>94</v>
      </c>
      <c r="H50" s="16" t="s">
        <v>477</v>
      </c>
      <c r="I50" s="16" t="s">
        <v>558</v>
      </c>
      <c r="L50" s="15" t="s">
        <v>505</v>
      </c>
      <c r="M50" s="15" t="s">
        <v>335</v>
      </c>
      <c r="N50" s="15" t="s">
        <v>17</v>
      </c>
      <c r="O50" s="13" t="s">
        <v>497</v>
      </c>
      <c r="P50" s="13" t="str">
        <f>IF(Tabla4[[#This Row],[Licitación]]="2015/01","No","Si")</f>
        <v>Si</v>
      </c>
      <c r="U50" s="1"/>
      <c r="V50" s="11" t="s">
        <v>556</v>
      </c>
      <c r="W50" s="18"/>
      <c r="Y50" s="25"/>
      <c r="Z50" s="7"/>
    </row>
    <row r="51" spans="6:26" x14ac:dyDescent="0.25">
      <c r="F51" s="15" t="s">
        <v>400</v>
      </c>
      <c r="G51" s="16" t="s">
        <v>400</v>
      </c>
      <c r="H51" s="16" t="s">
        <v>401</v>
      </c>
      <c r="I51" s="16" t="s">
        <v>560</v>
      </c>
      <c r="L51" s="15" t="s">
        <v>507</v>
      </c>
      <c r="M51" s="15" t="s">
        <v>379</v>
      </c>
      <c r="N51" s="15" t="s">
        <v>17</v>
      </c>
      <c r="O51" s="13" t="s">
        <v>497</v>
      </c>
      <c r="P51" s="13" t="str">
        <f>IF(Tabla4[[#This Row],[Licitación]]="2015/01","No","Si")</f>
        <v>Si</v>
      </c>
      <c r="U51" s="1"/>
      <c r="V51" s="11" t="s">
        <v>559</v>
      </c>
      <c r="W51" s="18"/>
      <c r="Y51" s="25"/>
      <c r="Z51" s="7"/>
    </row>
    <row r="52" spans="6:26" x14ac:dyDescent="0.25">
      <c r="F52" s="15" t="s">
        <v>2240</v>
      </c>
      <c r="G52" s="16" t="s">
        <v>2240</v>
      </c>
      <c r="H52" s="16" t="s">
        <v>2241</v>
      </c>
      <c r="I52" s="16" t="s">
        <v>2242</v>
      </c>
      <c r="L52" s="15" t="s">
        <v>512</v>
      </c>
      <c r="M52" s="15" t="s">
        <v>441</v>
      </c>
      <c r="N52" s="15" t="s">
        <v>17</v>
      </c>
      <c r="O52" s="13" t="s">
        <v>497</v>
      </c>
      <c r="P52" s="13" t="str">
        <f>IF(Tabla4[[#This Row],[Licitación]]="2015/01","No","Si")</f>
        <v>Si</v>
      </c>
      <c r="U52" s="1"/>
      <c r="V52" s="11" t="s">
        <v>561</v>
      </c>
      <c r="W52" s="18"/>
      <c r="Y52" s="25"/>
      <c r="Z52" s="7"/>
    </row>
    <row r="53" spans="6:26" x14ac:dyDescent="0.25">
      <c r="F53" s="15" t="s">
        <v>2243</v>
      </c>
      <c r="G53" s="16" t="s">
        <v>2244</v>
      </c>
      <c r="H53" s="16" t="s">
        <v>2245</v>
      </c>
      <c r="I53" s="16" t="s">
        <v>2246</v>
      </c>
      <c r="L53" s="15" t="s">
        <v>516</v>
      </c>
      <c r="M53" s="15" t="s">
        <v>344</v>
      </c>
      <c r="N53" s="15" t="s">
        <v>17</v>
      </c>
      <c r="O53" s="13" t="s">
        <v>497</v>
      </c>
      <c r="P53" s="13" t="str">
        <f>IF(Tabla4[[#This Row],[Licitación]]="2015/01","No","Si")</f>
        <v>Si</v>
      </c>
      <c r="U53" s="1"/>
      <c r="V53" s="11" t="s">
        <v>562</v>
      </c>
      <c r="W53" s="18"/>
      <c r="Y53" s="25"/>
      <c r="Z53" s="7"/>
    </row>
    <row r="54" spans="6:26" x14ac:dyDescent="0.25">
      <c r="F54" s="20"/>
      <c r="L54" s="15" t="s">
        <v>519</v>
      </c>
      <c r="M54" s="15" t="s">
        <v>518</v>
      </c>
      <c r="N54" s="15" t="s">
        <v>17</v>
      </c>
      <c r="O54" s="13" t="s">
        <v>497</v>
      </c>
      <c r="P54" s="13" t="str">
        <f>IF(Tabla4[[#This Row],[Licitación]]="2015/01","No","Si")</f>
        <v>Si</v>
      </c>
      <c r="U54" s="1"/>
      <c r="V54" s="11" t="s">
        <v>563</v>
      </c>
      <c r="W54" s="18"/>
      <c r="Y54" s="25"/>
      <c r="Z54" s="7"/>
    </row>
    <row r="55" spans="6:26" x14ac:dyDescent="0.25">
      <c r="F55" s="19"/>
      <c r="L55" s="15" t="s">
        <v>525</v>
      </c>
      <c r="M55" s="15" t="s">
        <v>379</v>
      </c>
      <c r="N55" s="15" t="s">
        <v>17</v>
      </c>
      <c r="O55" s="13" t="s">
        <v>497</v>
      </c>
      <c r="P55" s="13" t="str">
        <f>IF(Tabla4[[#This Row],[Licitación]]="2015/01","No","Si")</f>
        <v>Si</v>
      </c>
      <c r="U55" s="1"/>
      <c r="V55" s="11" t="s">
        <v>564</v>
      </c>
      <c r="W55" s="18"/>
      <c r="Y55" s="25"/>
      <c r="Z55" s="7"/>
    </row>
    <row r="56" spans="6:26" x14ac:dyDescent="0.25">
      <c r="F56" s="19"/>
      <c r="L56" s="15" t="s">
        <v>530</v>
      </c>
      <c r="M56" s="15" t="s">
        <v>441</v>
      </c>
      <c r="N56" s="15" t="s">
        <v>17</v>
      </c>
      <c r="O56" s="13" t="s">
        <v>497</v>
      </c>
      <c r="P56" s="13" t="str">
        <f>IF(Tabla4[[#This Row],[Licitación]]="2015/01","No","Si")</f>
        <v>Si</v>
      </c>
      <c r="U56" s="1"/>
      <c r="V56" s="11" t="s">
        <v>565</v>
      </c>
      <c r="W56" s="18"/>
      <c r="Y56" s="25"/>
      <c r="Z56" s="7"/>
    </row>
    <row r="57" spans="6:26" x14ac:dyDescent="0.25">
      <c r="F57" s="19"/>
      <c r="L57" s="15" t="s">
        <v>110</v>
      </c>
      <c r="M57" s="15" t="s">
        <v>102</v>
      </c>
      <c r="N57" s="15" t="s">
        <v>17</v>
      </c>
      <c r="O57" s="13" t="s">
        <v>567</v>
      </c>
      <c r="P57" s="13" t="str">
        <f>IF(Tabla4[[#This Row],[Licitación]]="2015/01","No","Si")</f>
        <v>Si</v>
      </c>
      <c r="U57" s="1"/>
      <c r="V57" s="11" t="s">
        <v>566</v>
      </c>
      <c r="W57" s="18"/>
      <c r="Y57" s="25"/>
      <c r="Z57" s="7"/>
    </row>
    <row r="58" spans="6:26" x14ac:dyDescent="0.25">
      <c r="F58" s="19"/>
      <c r="L58" s="15" t="s">
        <v>197</v>
      </c>
      <c r="M58" s="15" t="s">
        <v>195</v>
      </c>
      <c r="N58" s="15" t="s">
        <v>17</v>
      </c>
      <c r="O58" s="13" t="s">
        <v>567</v>
      </c>
      <c r="P58" s="13" t="str">
        <f>IF(Tabla4[[#This Row],[Licitación]]="2015/01","No","Si")</f>
        <v>Si</v>
      </c>
      <c r="U58" s="1"/>
      <c r="V58" s="11" t="s">
        <v>568</v>
      </c>
      <c r="W58" s="18"/>
      <c r="Y58" s="25"/>
      <c r="Z58" s="7"/>
    </row>
    <row r="59" spans="6:26" x14ac:dyDescent="0.25">
      <c r="F59" s="19"/>
      <c r="L59" s="15" t="s">
        <v>570</v>
      </c>
      <c r="M59" s="15" t="s">
        <v>102</v>
      </c>
      <c r="N59" s="15" t="s">
        <v>17</v>
      </c>
      <c r="O59" s="13" t="s">
        <v>567</v>
      </c>
      <c r="P59" s="13" t="str">
        <f>IF(Tabla4[[#This Row],[Licitación]]="2015/01","No","Si")</f>
        <v>Si</v>
      </c>
      <c r="U59" s="1"/>
      <c r="V59" s="11" t="s">
        <v>569</v>
      </c>
      <c r="W59" s="18"/>
      <c r="Y59" s="25"/>
      <c r="Z59" s="7"/>
    </row>
    <row r="60" spans="6:26" x14ac:dyDescent="0.25">
      <c r="F60" s="19"/>
      <c r="L60" s="15" t="s">
        <v>572</v>
      </c>
      <c r="M60" s="15" t="s">
        <v>195</v>
      </c>
      <c r="N60" s="15" t="s">
        <v>17</v>
      </c>
      <c r="O60" s="13" t="s">
        <v>567</v>
      </c>
      <c r="P60" s="13" t="str">
        <f>IF(Tabla4[[#This Row],[Licitación]]="2015/01","No","Si")</f>
        <v>Si</v>
      </c>
      <c r="U60" s="1"/>
      <c r="V60" s="11" t="s">
        <v>571</v>
      </c>
      <c r="W60" s="18"/>
      <c r="Y60" s="25"/>
      <c r="Z60" s="7"/>
    </row>
    <row r="61" spans="6:26" x14ac:dyDescent="0.25">
      <c r="F61" s="19"/>
      <c r="L61" s="15" t="s">
        <v>113</v>
      </c>
      <c r="M61" s="15" t="s">
        <v>102</v>
      </c>
      <c r="N61" s="15" t="s">
        <v>17</v>
      </c>
      <c r="O61" s="13" t="s">
        <v>574</v>
      </c>
      <c r="P61" s="13" t="str">
        <f>IF(Tabla4[[#This Row],[Licitación]]="2015/01","No","Si")</f>
        <v>Si</v>
      </c>
      <c r="U61" s="1"/>
      <c r="V61" s="11" t="s">
        <v>573</v>
      </c>
      <c r="W61" s="18"/>
      <c r="Y61" s="25"/>
      <c r="Z61" s="7"/>
    </row>
    <row r="62" spans="6:26" x14ac:dyDescent="0.25">
      <c r="L62" s="15" t="s">
        <v>576</v>
      </c>
      <c r="M62" s="15" t="s">
        <v>102</v>
      </c>
      <c r="N62" s="15" t="s">
        <v>17</v>
      </c>
      <c r="O62" s="13" t="s">
        <v>574</v>
      </c>
      <c r="P62" s="13" t="str">
        <f>IF(Tabla4[[#This Row],[Licitación]]="2015/01","No","Si")</f>
        <v>Si</v>
      </c>
      <c r="U62" s="1"/>
      <c r="V62" s="11" t="s">
        <v>575</v>
      </c>
      <c r="W62" s="18"/>
      <c r="Y62" s="25"/>
      <c r="Z62" s="7"/>
    </row>
    <row r="63" spans="6:26" x14ac:dyDescent="0.25">
      <c r="L63" s="15" t="s">
        <v>578</v>
      </c>
      <c r="M63" s="15" t="s">
        <v>388</v>
      </c>
      <c r="N63" s="15" t="s">
        <v>17</v>
      </c>
      <c r="O63" s="13" t="s">
        <v>579</v>
      </c>
      <c r="P63" s="13" t="str">
        <f>IF(Tabla4[[#This Row],[Licitación]]="2015/01","No","Si")</f>
        <v>Si</v>
      </c>
      <c r="U63" s="1"/>
      <c r="V63" s="11" t="s">
        <v>577</v>
      </c>
      <c r="W63" s="18"/>
      <c r="Y63" s="25"/>
      <c r="Z63" s="7"/>
    </row>
    <row r="64" spans="6:26" x14ac:dyDescent="0.25">
      <c r="L64" s="15" t="s">
        <v>581</v>
      </c>
      <c r="M64" s="15" t="s">
        <v>398</v>
      </c>
      <c r="N64" s="15" t="s">
        <v>17</v>
      </c>
      <c r="O64" s="13" t="s">
        <v>579</v>
      </c>
      <c r="P64" s="13" t="str">
        <f>IF(Tabla4[[#This Row],[Licitación]]="2015/01","No","Si")</f>
        <v>Si</v>
      </c>
      <c r="U64" s="1"/>
      <c r="V64" s="11" t="s">
        <v>580</v>
      </c>
      <c r="W64" s="18"/>
      <c r="Y64" s="25"/>
      <c r="Z64" s="7"/>
    </row>
    <row r="65" spans="12:26" x14ac:dyDescent="0.25">
      <c r="L65" s="15" t="s">
        <v>583</v>
      </c>
      <c r="M65" s="15" t="s">
        <v>354</v>
      </c>
      <c r="N65" s="15" t="s">
        <v>17</v>
      </c>
      <c r="O65" s="13" t="s">
        <v>579</v>
      </c>
      <c r="P65" s="13" t="str">
        <f>IF(Tabla4[[#This Row],[Licitación]]="2015/01","No","Si")</f>
        <v>Si</v>
      </c>
      <c r="U65" s="1"/>
      <c r="V65" s="11" t="s">
        <v>582</v>
      </c>
      <c r="W65" s="18"/>
      <c r="Y65" s="25"/>
      <c r="Z65" s="7"/>
    </row>
    <row r="66" spans="12:26" x14ac:dyDescent="0.25">
      <c r="L66" s="15" t="s">
        <v>585</v>
      </c>
      <c r="M66" s="15" t="s">
        <v>388</v>
      </c>
      <c r="N66" s="15" t="s">
        <v>17</v>
      </c>
      <c r="O66" s="13" t="s">
        <v>579</v>
      </c>
      <c r="P66" s="13" t="str">
        <f>IF(Tabla4[[#This Row],[Licitación]]="2015/01","No","Si")</f>
        <v>Si</v>
      </c>
      <c r="U66" s="1"/>
      <c r="V66" s="11" t="s">
        <v>584</v>
      </c>
      <c r="W66" s="18"/>
      <c r="Y66" s="25"/>
      <c r="Z66" s="7"/>
    </row>
    <row r="67" spans="12:26" x14ac:dyDescent="0.25">
      <c r="L67" s="15" t="s">
        <v>587</v>
      </c>
      <c r="M67" s="15" t="s">
        <v>398</v>
      </c>
      <c r="N67" s="15" t="s">
        <v>17</v>
      </c>
      <c r="O67" s="13" t="s">
        <v>579</v>
      </c>
      <c r="P67" s="13" t="str">
        <f>IF(Tabla4[[#This Row],[Licitación]]="2015/01","No","Si")</f>
        <v>Si</v>
      </c>
      <c r="U67" s="1"/>
      <c r="V67" s="11" t="s">
        <v>586</v>
      </c>
      <c r="W67" s="18"/>
      <c r="Y67" s="25"/>
      <c r="Z67" s="7"/>
    </row>
    <row r="68" spans="12:26" x14ac:dyDescent="0.25">
      <c r="L68" s="15" t="s">
        <v>589</v>
      </c>
      <c r="M68" s="15" t="s">
        <v>418</v>
      </c>
      <c r="N68" s="15" t="s">
        <v>17</v>
      </c>
      <c r="O68" s="13" t="s">
        <v>579</v>
      </c>
      <c r="P68" s="13" t="str">
        <f>IF(Tabla4[[#This Row],[Licitación]]="2015/01","No","Si")</f>
        <v>Si</v>
      </c>
      <c r="U68" s="1"/>
      <c r="V68" s="11" t="s">
        <v>588</v>
      </c>
      <c r="W68" s="18"/>
      <c r="Y68" s="25"/>
      <c r="Z68" s="7"/>
    </row>
    <row r="69" spans="12:26" x14ac:dyDescent="0.25">
      <c r="L69" s="15" t="s">
        <v>591</v>
      </c>
      <c r="M69" s="15" t="s">
        <v>423</v>
      </c>
      <c r="N69" s="15" t="s">
        <v>17</v>
      </c>
      <c r="O69" s="13" t="s">
        <v>579</v>
      </c>
      <c r="P69" s="13" t="str">
        <f>IF(Tabla4[[#This Row],[Licitación]]="2015/01","No","Si")</f>
        <v>Si</v>
      </c>
      <c r="U69" s="1"/>
      <c r="V69" s="11" t="s">
        <v>590</v>
      </c>
      <c r="W69" s="18"/>
      <c r="Y69" s="25"/>
      <c r="Z69" s="7"/>
    </row>
    <row r="70" spans="12:26" x14ac:dyDescent="0.25">
      <c r="L70" s="15" t="s">
        <v>593</v>
      </c>
      <c r="M70" s="15" t="s">
        <v>388</v>
      </c>
      <c r="N70" s="15" t="s">
        <v>17</v>
      </c>
      <c r="O70" s="13" t="s">
        <v>579</v>
      </c>
      <c r="P70" s="13" t="str">
        <f>IF(Tabla4[[#This Row],[Licitación]]="2015/01","No","Si")</f>
        <v>Si</v>
      </c>
      <c r="U70" s="1"/>
      <c r="V70" s="11" t="s">
        <v>592</v>
      </c>
      <c r="W70" s="18"/>
      <c r="Y70" s="25"/>
      <c r="Z70" s="7"/>
    </row>
    <row r="71" spans="12:26" x14ac:dyDescent="0.25">
      <c r="L71" s="15" t="s">
        <v>595</v>
      </c>
      <c r="M71" s="15" t="s">
        <v>398</v>
      </c>
      <c r="N71" s="15" t="s">
        <v>17</v>
      </c>
      <c r="O71" s="13" t="s">
        <v>579</v>
      </c>
      <c r="P71" s="13" t="str">
        <f>IF(Tabla4[[#This Row],[Licitación]]="2015/01","No","Si")</f>
        <v>Si</v>
      </c>
      <c r="U71" s="1"/>
      <c r="V71" s="11" t="s">
        <v>594</v>
      </c>
      <c r="W71" s="18"/>
      <c r="Y71" s="25"/>
      <c r="Z71" s="7"/>
    </row>
    <row r="72" spans="12:26" x14ac:dyDescent="0.25">
      <c r="L72" s="15" t="s">
        <v>597</v>
      </c>
      <c r="M72" s="15" t="s">
        <v>438</v>
      </c>
      <c r="N72" s="15" t="s">
        <v>17</v>
      </c>
      <c r="O72" s="13" t="s">
        <v>579</v>
      </c>
      <c r="P72" s="13" t="str">
        <f>IF(Tabla4[[#This Row],[Licitación]]="2015/01","No","Si")</f>
        <v>Si</v>
      </c>
      <c r="U72" s="1"/>
      <c r="V72" s="11" t="s">
        <v>596</v>
      </c>
      <c r="W72" s="18"/>
      <c r="Y72" s="25"/>
      <c r="Z72" s="7"/>
    </row>
    <row r="73" spans="12:26" x14ac:dyDescent="0.25">
      <c r="L73" s="15" t="s">
        <v>21</v>
      </c>
      <c r="M73" s="15" t="s">
        <v>12</v>
      </c>
      <c r="N73" s="15" t="s">
        <v>17</v>
      </c>
      <c r="O73" s="13" t="s">
        <v>579</v>
      </c>
      <c r="P73" s="13" t="str">
        <f>IF(Tabla4[[#This Row],[Licitación]]="2015/01","No","Si")</f>
        <v>Si</v>
      </c>
      <c r="U73" s="1"/>
      <c r="V73" s="11" t="s">
        <v>598</v>
      </c>
      <c r="W73" s="18"/>
      <c r="Y73" s="25"/>
      <c r="Z73" s="7"/>
    </row>
    <row r="74" spans="12:26" x14ac:dyDescent="0.25">
      <c r="L74" s="15" t="s">
        <v>600</v>
      </c>
      <c r="M74" s="15" t="s">
        <v>452</v>
      </c>
      <c r="N74" s="15" t="s">
        <v>17</v>
      </c>
      <c r="O74" s="13" t="s">
        <v>579</v>
      </c>
      <c r="P74" s="13" t="str">
        <f>IF(Tabla4[[#This Row],[Licitación]]="2015/01","No","Si")</f>
        <v>Si</v>
      </c>
      <c r="U74" s="1"/>
      <c r="V74" s="11" t="s">
        <v>599</v>
      </c>
      <c r="W74" s="18"/>
      <c r="Y74" s="25"/>
      <c r="Z74" s="7"/>
    </row>
    <row r="75" spans="12:26" x14ac:dyDescent="0.25">
      <c r="L75" s="15" t="s">
        <v>602</v>
      </c>
      <c r="M75" s="15" t="s">
        <v>438</v>
      </c>
      <c r="N75" s="15" t="s">
        <v>17</v>
      </c>
      <c r="O75" s="13" t="s">
        <v>579</v>
      </c>
      <c r="P75" s="13" t="str">
        <f>IF(Tabla4[[#This Row],[Licitación]]="2015/01","No","Si")</f>
        <v>Si</v>
      </c>
      <c r="U75" s="1"/>
      <c r="V75" s="11" t="s">
        <v>601</v>
      </c>
      <c r="W75" s="18"/>
      <c r="Y75" s="25"/>
      <c r="Z75" s="7"/>
    </row>
    <row r="76" spans="12:26" x14ac:dyDescent="0.25">
      <c r="L76" s="15" t="s">
        <v>604</v>
      </c>
      <c r="M76" s="15" t="s">
        <v>328</v>
      </c>
      <c r="N76" s="15" t="s">
        <v>17</v>
      </c>
      <c r="O76" s="13" t="s">
        <v>605</v>
      </c>
      <c r="P76" s="13" t="str">
        <f>IF(Tabla4[[#This Row],[Licitación]]="2015/01","No","Si")</f>
        <v>Si</v>
      </c>
      <c r="U76" s="1"/>
      <c r="V76" s="11" t="s">
        <v>603</v>
      </c>
      <c r="W76" s="18"/>
      <c r="Y76" s="25"/>
      <c r="Z76" s="7"/>
    </row>
    <row r="77" spans="12:26" x14ac:dyDescent="0.25">
      <c r="L77" s="15" t="s">
        <v>238</v>
      </c>
      <c r="M77" s="15" t="s">
        <v>236</v>
      </c>
      <c r="N77" s="15" t="s">
        <v>17</v>
      </c>
      <c r="O77" s="13" t="s">
        <v>605</v>
      </c>
      <c r="P77" s="13" t="str">
        <f>IF(Tabla4[[#This Row],[Licitación]]="2015/01","No","Si")</f>
        <v>Si</v>
      </c>
      <c r="U77" s="1"/>
      <c r="V77" s="11" t="s">
        <v>606</v>
      </c>
      <c r="W77" s="18"/>
      <c r="Y77" s="25"/>
      <c r="Z77" s="7"/>
    </row>
    <row r="78" spans="12:26" x14ac:dyDescent="0.25">
      <c r="L78" s="15" t="s">
        <v>608</v>
      </c>
      <c r="M78" s="15" t="s">
        <v>388</v>
      </c>
      <c r="N78" s="15" t="s">
        <v>17</v>
      </c>
      <c r="O78" s="13" t="s">
        <v>605</v>
      </c>
      <c r="P78" s="13" t="str">
        <f>IF(Tabla4[[#This Row],[Licitación]]="2015/01","No","Si")</f>
        <v>Si</v>
      </c>
      <c r="U78" s="1"/>
      <c r="V78" s="11" t="s">
        <v>607</v>
      </c>
      <c r="W78" s="18"/>
      <c r="Y78" s="25"/>
      <c r="Z78" s="7"/>
    </row>
    <row r="79" spans="12:26" x14ac:dyDescent="0.25">
      <c r="L79" s="15" t="s">
        <v>610</v>
      </c>
      <c r="M79" s="15" t="s">
        <v>438</v>
      </c>
      <c r="N79" s="15" t="s">
        <v>17</v>
      </c>
      <c r="O79" s="13" t="s">
        <v>605</v>
      </c>
      <c r="P79" s="13" t="str">
        <f>IF(Tabla4[[#This Row],[Licitación]]="2015/01","No","Si")</f>
        <v>Si</v>
      </c>
      <c r="U79" s="1"/>
      <c r="V79" s="11" t="s">
        <v>609</v>
      </c>
      <c r="W79" s="18"/>
      <c r="Y79" s="25"/>
      <c r="Z79" s="7"/>
    </row>
    <row r="80" spans="12:26" x14ac:dyDescent="0.25">
      <c r="L80" s="15" t="s">
        <v>612</v>
      </c>
      <c r="M80" s="15" t="s">
        <v>320</v>
      </c>
      <c r="N80" s="15" t="s">
        <v>17</v>
      </c>
      <c r="O80" s="13" t="s">
        <v>579</v>
      </c>
      <c r="P80" s="13" t="str">
        <f>IF(Tabla4[[#This Row],[Licitación]]="2015/01","No","Si")</f>
        <v>Si</v>
      </c>
      <c r="U80" s="1"/>
      <c r="V80" s="11" t="s">
        <v>611</v>
      </c>
      <c r="W80" s="18"/>
      <c r="Y80" s="25"/>
      <c r="Z80" s="7"/>
    </row>
    <row r="81" spans="12:26" x14ac:dyDescent="0.25">
      <c r="L81" s="15" t="s">
        <v>614</v>
      </c>
      <c r="M81" s="15" t="s">
        <v>393</v>
      </c>
      <c r="N81" s="15" t="s">
        <v>17</v>
      </c>
      <c r="O81" s="13" t="s">
        <v>579</v>
      </c>
      <c r="P81" s="13" t="str">
        <f>IF(Tabla4[[#This Row],[Licitación]]="2015/01","No","Si")</f>
        <v>Si</v>
      </c>
      <c r="U81" s="1"/>
      <c r="V81" s="11" t="s">
        <v>613</v>
      </c>
      <c r="W81" s="18"/>
      <c r="Y81" s="25"/>
      <c r="Z81" s="7"/>
    </row>
    <row r="82" spans="12:26" x14ac:dyDescent="0.25">
      <c r="L82" s="15" t="s">
        <v>616</v>
      </c>
      <c r="M82" s="15" t="s">
        <v>483</v>
      </c>
      <c r="N82" s="15" t="s">
        <v>17</v>
      </c>
      <c r="O82" s="13" t="s">
        <v>579</v>
      </c>
      <c r="P82" s="13" t="str">
        <f>IF(Tabla4[[#This Row],[Licitación]]="2015/01","No","Si")</f>
        <v>Si</v>
      </c>
      <c r="U82" s="1"/>
      <c r="V82" s="11" t="s">
        <v>615</v>
      </c>
      <c r="W82" s="18"/>
      <c r="Y82" s="25"/>
      <c r="Z82" s="7"/>
    </row>
    <row r="83" spans="12:26" x14ac:dyDescent="0.25">
      <c r="L83" s="15" t="s">
        <v>496</v>
      </c>
      <c r="M83" s="15" t="s">
        <v>335</v>
      </c>
      <c r="N83" s="15" t="s">
        <v>17</v>
      </c>
      <c r="O83" s="13" t="s">
        <v>497</v>
      </c>
      <c r="P83" s="13" t="str">
        <f>IF(Tabla4[[#This Row],[Licitación]]="2015/01","No","Si")</f>
        <v>Si</v>
      </c>
      <c r="U83" s="1"/>
      <c r="V83" s="11" t="s">
        <v>617</v>
      </c>
      <c r="W83" s="18"/>
      <c r="Y83" s="25"/>
      <c r="Z83" s="7"/>
    </row>
    <row r="84" spans="12:26" x14ac:dyDescent="0.25">
      <c r="L84" s="15" t="s">
        <v>499</v>
      </c>
      <c r="M84" s="15" t="s">
        <v>335</v>
      </c>
      <c r="N84" s="15" t="s">
        <v>17</v>
      </c>
      <c r="O84" s="13" t="s">
        <v>497</v>
      </c>
      <c r="P84" s="13" t="str">
        <f>IF(Tabla4[[#This Row],[Licitación]]="2015/01","No","Si")</f>
        <v>Si</v>
      </c>
      <c r="U84" s="1"/>
      <c r="V84" s="11" t="s">
        <v>618</v>
      </c>
      <c r="W84" s="18"/>
      <c r="Y84" s="25"/>
      <c r="Z84" s="7"/>
    </row>
    <row r="85" spans="12:26" x14ac:dyDescent="0.25">
      <c r="L85" s="15" t="s">
        <v>505</v>
      </c>
      <c r="M85" s="15" t="s">
        <v>335</v>
      </c>
      <c r="N85" s="15" t="s">
        <v>17</v>
      </c>
      <c r="O85" s="13" t="s">
        <v>497</v>
      </c>
      <c r="P85" s="13" t="str">
        <f>IF(Tabla4[[#This Row],[Licitación]]="2015/01","No","Si")</f>
        <v>Si</v>
      </c>
      <c r="U85" s="1"/>
      <c r="V85" s="11" t="s">
        <v>619</v>
      </c>
      <c r="W85" s="18"/>
      <c r="Y85" s="25"/>
      <c r="Z85" s="7"/>
    </row>
    <row r="86" spans="12:26" x14ac:dyDescent="0.25">
      <c r="L86" s="15" t="s">
        <v>507</v>
      </c>
      <c r="M86" s="15" t="s">
        <v>379</v>
      </c>
      <c r="N86" s="15" t="s">
        <v>17</v>
      </c>
      <c r="O86" s="13" t="s">
        <v>497</v>
      </c>
      <c r="P86" s="13" t="str">
        <f>IF(Tabla4[[#This Row],[Licitación]]="2015/01","No","Si")</f>
        <v>Si</v>
      </c>
      <c r="U86" s="1"/>
      <c r="V86" s="11" t="s">
        <v>620</v>
      </c>
      <c r="W86" s="18"/>
      <c r="Y86" s="25"/>
      <c r="Z86" s="7"/>
    </row>
    <row r="87" spans="12:26" x14ac:dyDescent="0.25">
      <c r="L87" s="15" t="s">
        <v>512</v>
      </c>
      <c r="M87" s="15" t="s">
        <v>441</v>
      </c>
      <c r="N87" s="15" t="s">
        <v>17</v>
      </c>
      <c r="O87" s="13" t="s">
        <v>497</v>
      </c>
      <c r="P87" s="13" t="str">
        <f>IF(Tabla4[[#This Row],[Licitación]]="2015/01","No","Si")</f>
        <v>Si</v>
      </c>
      <c r="U87" s="1"/>
      <c r="V87" s="11" t="s">
        <v>621</v>
      </c>
      <c r="W87" s="18"/>
      <c r="Y87" s="25"/>
      <c r="Z87" s="7"/>
    </row>
    <row r="88" spans="12:26" x14ac:dyDescent="0.25">
      <c r="L88" s="15" t="s">
        <v>516</v>
      </c>
      <c r="M88" s="15" t="s">
        <v>344</v>
      </c>
      <c r="N88" s="15" t="s">
        <v>17</v>
      </c>
      <c r="O88" s="13" t="s">
        <v>497</v>
      </c>
      <c r="P88" s="13" t="str">
        <f>IF(Tabla4[[#This Row],[Licitación]]="2015/01","No","Si")</f>
        <v>Si</v>
      </c>
      <c r="U88" s="1"/>
      <c r="V88" s="11" t="s">
        <v>622</v>
      </c>
      <c r="W88" s="18"/>
      <c r="Y88" s="25"/>
      <c r="Z88" s="7"/>
    </row>
    <row r="89" spans="12:26" x14ac:dyDescent="0.25">
      <c r="L89" s="15" t="s">
        <v>519</v>
      </c>
      <c r="M89" s="15" t="s">
        <v>518</v>
      </c>
      <c r="N89" s="15" t="s">
        <v>17</v>
      </c>
      <c r="O89" s="13" t="s">
        <v>497</v>
      </c>
      <c r="P89" s="13" t="str">
        <f>IF(Tabla4[[#This Row],[Licitación]]="2015/01","No","Si")</f>
        <v>Si</v>
      </c>
      <c r="U89" s="1"/>
      <c r="V89" s="11" t="s">
        <v>623</v>
      </c>
      <c r="W89" s="18"/>
      <c r="Y89" s="25"/>
      <c r="Z89" s="7"/>
    </row>
    <row r="90" spans="12:26" x14ac:dyDescent="0.25">
      <c r="L90" s="15" t="s">
        <v>525</v>
      </c>
      <c r="M90" s="15" t="s">
        <v>379</v>
      </c>
      <c r="N90" s="15" t="s">
        <v>17</v>
      </c>
      <c r="O90" s="13" t="s">
        <v>497</v>
      </c>
      <c r="P90" s="13" t="str">
        <f>IF(Tabla4[[#This Row],[Licitación]]="2015/01","No","Si")</f>
        <v>Si</v>
      </c>
      <c r="U90" s="1"/>
      <c r="V90" s="11" t="s">
        <v>624</v>
      </c>
      <c r="W90" s="18"/>
      <c r="Y90" s="25"/>
      <c r="Z90" s="7"/>
    </row>
    <row r="91" spans="12:26" x14ac:dyDescent="0.25">
      <c r="L91" s="15" t="s">
        <v>530</v>
      </c>
      <c r="M91" s="15" t="s">
        <v>441</v>
      </c>
      <c r="N91" s="15" t="s">
        <v>17</v>
      </c>
      <c r="O91" s="13" t="s">
        <v>497</v>
      </c>
      <c r="P91" s="13" t="str">
        <f>IF(Tabla4[[#This Row],[Licitación]]="2015/01","No","Si")</f>
        <v>Si</v>
      </c>
      <c r="U91" s="1"/>
      <c r="V91" s="11" t="s">
        <v>625</v>
      </c>
      <c r="W91" s="18"/>
      <c r="Y91" s="25"/>
      <c r="Z91" s="7"/>
    </row>
    <row r="92" spans="12:26" x14ac:dyDescent="0.25">
      <c r="L92" s="15" t="s">
        <v>111</v>
      </c>
      <c r="M92" s="15" t="s">
        <v>102</v>
      </c>
      <c r="N92" s="15" t="s">
        <v>17</v>
      </c>
      <c r="O92" s="13" t="s">
        <v>627</v>
      </c>
      <c r="P92" s="13" t="str">
        <f>IF(Tabla4[[#This Row],[Licitación]]="2015/01","No","Si")</f>
        <v>Si</v>
      </c>
      <c r="U92" s="1"/>
      <c r="V92" s="11" t="s">
        <v>626</v>
      </c>
      <c r="W92" s="18"/>
      <c r="Y92" s="25"/>
      <c r="Z92" s="7"/>
    </row>
    <row r="93" spans="12:26" x14ac:dyDescent="0.25">
      <c r="L93" s="15" t="s">
        <v>198</v>
      </c>
      <c r="M93" s="15" t="s">
        <v>195</v>
      </c>
      <c r="N93" s="15" t="s">
        <v>17</v>
      </c>
      <c r="O93" s="13" t="s">
        <v>627</v>
      </c>
      <c r="P93" s="13" t="str">
        <f>IF(Tabla4[[#This Row],[Licitación]]="2015/01","No","Si")</f>
        <v>Si</v>
      </c>
      <c r="U93" s="1"/>
      <c r="V93" s="11" t="s">
        <v>628</v>
      </c>
      <c r="W93" s="18"/>
      <c r="Y93" s="25"/>
      <c r="Z93" s="7"/>
    </row>
    <row r="94" spans="12:26" x14ac:dyDescent="0.25">
      <c r="L94" s="15" t="s">
        <v>630</v>
      </c>
      <c r="M94" s="15" t="s">
        <v>102</v>
      </c>
      <c r="N94" s="15" t="s">
        <v>17</v>
      </c>
      <c r="O94" s="13" t="s">
        <v>627</v>
      </c>
      <c r="P94" s="13" t="str">
        <f>IF(Tabla4[[#This Row],[Licitación]]="2015/01","No","Si")</f>
        <v>Si</v>
      </c>
      <c r="U94" s="1"/>
      <c r="V94" s="11" t="s">
        <v>629</v>
      </c>
      <c r="W94" s="18"/>
      <c r="Y94" s="25"/>
      <c r="Z94" s="7"/>
    </row>
    <row r="95" spans="12:26" x14ac:dyDescent="0.25">
      <c r="L95" s="15" t="s">
        <v>632</v>
      </c>
      <c r="M95" s="15" t="s">
        <v>195</v>
      </c>
      <c r="N95" s="15" t="s">
        <v>17</v>
      </c>
      <c r="O95" s="13" t="s">
        <v>627</v>
      </c>
      <c r="P95" s="13" t="str">
        <f>IF(Tabla4[[#This Row],[Licitación]]="2015/01","No","Si")</f>
        <v>Si</v>
      </c>
      <c r="U95" s="1"/>
      <c r="V95" s="11" t="s">
        <v>631</v>
      </c>
      <c r="W95" s="18"/>
      <c r="Y95" s="25"/>
      <c r="Z95" s="7"/>
    </row>
    <row r="96" spans="12:26" x14ac:dyDescent="0.25">
      <c r="L96" s="15" t="s">
        <v>114</v>
      </c>
      <c r="M96" s="15" t="s">
        <v>102</v>
      </c>
      <c r="N96" s="15" t="s">
        <v>17</v>
      </c>
      <c r="O96" s="13" t="s">
        <v>634</v>
      </c>
      <c r="P96" s="13" t="str">
        <f>IF(Tabla4[[#This Row],[Licitación]]="2015/01","No","Si")</f>
        <v>Si</v>
      </c>
      <c r="U96" s="1"/>
      <c r="V96" s="11" t="s">
        <v>633</v>
      </c>
      <c r="W96" s="18"/>
      <c r="Y96" s="25"/>
      <c r="Z96" s="7"/>
    </row>
    <row r="97" spans="12:26" x14ac:dyDescent="0.25">
      <c r="L97" s="15" t="s">
        <v>636</v>
      </c>
      <c r="M97" s="15" t="s">
        <v>102</v>
      </c>
      <c r="N97" s="15" t="s">
        <v>17</v>
      </c>
      <c r="O97" s="13" t="s">
        <v>634</v>
      </c>
      <c r="P97" s="13" t="str">
        <f>IF(Tabla4[[#This Row],[Licitación]]="2015/01","No","Si")</f>
        <v>Si</v>
      </c>
      <c r="U97" s="1"/>
      <c r="V97" s="11" t="s">
        <v>635</v>
      </c>
      <c r="W97" s="18"/>
      <c r="Y97" s="25"/>
      <c r="Z97" s="7"/>
    </row>
    <row r="98" spans="12:26" x14ac:dyDescent="0.25">
      <c r="L98" s="15" t="s">
        <v>638</v>
      </c>
      <c r="M98" s="15" t="s">
        <v>388</v>
      </c>
      <c r="N98" s="15" t="s">
        <v>17</v>
      </c>
      <c r="O98" s="13" t="s">
        <v>639</v>
      </c>
      <c r="P98" s="13" t="str">
        <f>IF(Tabla4[[#This Row],[Licitación]]="2015/01","No","Si")</f>
        <v>Si</v>
      </c>
      <c r="U98" s="1"/>
      <c r="V98" s="11" t="s">
        <v>637</v>
      </c>
      <c r="W98" s="18"/>
      <c r="Y98" s="25"/>
      <c r="Z98" s="7"/>
    </row>
    <row r="99" spans="12:26" x14ac:dyDescent="0.25">
      <c r="L99" s="15" t="s">
        <v>641</v>
      </c>
      <c r="M99" s="15" t="s">
        <v>398</v>
      </c>
      <c r="N99" s="15" t="s">
        <v>17</v>
      </c>
      <c r="O99" s="13" t="s">
        <v>639</v>
      </c>
      <c r="P99" s="13" t="str">
        <f>IF(Tabla4[[#This Row],[Licitación]]="2015/01","No","Si")</f>
        <v>Si</v>
      </c>
      <c r="U99" s="1"/>
      <c r="V99" s="11" t="s">
        <v>640</v>
      </c>
      <c r="W99" s="18"/>
      <c r="Y99" s="25"/>
      <c r="Z99" s="7"/>
    </row>
    <row r="100" spans="12:26" x14ac:dyDescent="0.25">
      <c r="L100" s="15" t="s">
        <v>643</v>
      </c>
      <c r="M100" s="15" t="s">
        <v>354</v>
      </c>
      <c r="N100" s="15" t="s">
        <v>17</v>
      </c>
      <c r="O100" s="13" t="s">
        <v>639</v>
      </c>
      <c r="P100" s="13" t="str">
        <f>IF(Tabla4[[#This Row],[Licitación]]="2015/01","No","Si")</f>
        <v>Si</v>
      </c>
      <c r="U100" s="1"/>
      <c r="V100" s="11" t="s">
        <v>642</v>
      </c>
      <c r="W100" s="18"/>
      <c r="Y100" s="25"/>
      <c r="Z100" s="7"/>
    </row>
    <row r="101" spans="12:26" x14ac:dyDescent="0.25">
      <c r="L101" s="15" t="s">
        <v>645</v>
      </c>
      <c r="M101" s="15" t="s">
        <v>388</v>
      </c>
      <c r="N101" s="15" t="s">
        <v>17</v>
      </c>
      <c r="O101" s="13" t="s">
        <v>639</v>
      </c>
      <c r="P101" s="13" t="str">
        <f>IF(Tabla4[[#This Row],[Licitación]]="2015/01","No","Si")</f>
        <v>Si</v>
      </c>
      <c r="U101" s="1"/>
      <c r="V101" s="11" t="s">
        <v>644</v>
      </c>
      <c r="W101" s="18"/>
      <c r="Y101" s="25"/>
      <c r="Z101" s="7"/>
    </row>
    <row r="102" spans="12:26" x14ac:dyDescent="0.25">
      <c r="L102" s="15" t="s">
        <v>647</v>
      </c>
      <c r="M102" s="15" t="s">
        <v>398</v>
      </c>
      <c r="N102" s="15" t="s">
        <v>17</v>
      </c>
      <c r="O102" s="13" t="s">
        <v>639</v>
      </c>
      <c r="P102" s="13" t="str">
        <f>IF(Tabla4[[#This Row],[Licitación]]="2015/01","No","Si")</f>
        <v>Si</v>
      </c>
      <c r="U102" s="1"/>
      <c r="V102" s="11" t="s">
        <v>646</v>
      </c>
      <c r="W102" s="18"/>
      <c r="Y102" s="25"/>
      <c r="Z102" s="7"/>
    </row>
    <row r="103" spans="12:26" x14ac:dyDescent="0.25">
      <c r="L103" s="15" t="s">
        <v>649</v>
      </c>
      <c r="M103" s="15" t="s">
        <v>418</v>
      </c>
      <c r="N103" s="15" t="s">
        <v>17</v>
      </c>
      <c r="O103" s="13" t="s">
        <v>639</v>
      </c>
      <c r="P103" s="13" t="str">
        <f>IF(Tabla4[[#This Row],[Licitación]]="2015/01","No","Si")</f>
        <v>Si</v>
      </c>
      <c r="U103" s="1"/>
      <c r="V103" s="11" t="s">
        <v>648</v>
      </c>
      <c r="W103" s="18"/>
      <c r="Y103" s="25"/>
      <c r="Z103" s="7"/>
    </row>
    <row r="104" spans="12:26" x14ac:dyDescent="0.25">
      <c r="L104" s="15" t="s">
        <v>651</v>
      </c>
      <c r="M104" s="15" t="s">
        <v>423</v>
      </c>
      <c r="N104" s="15" t="s">
        <v>17</v>
      </c>
      <c r="O104" s="13" t="s">
        <v>639</v>
      </c>
      <c r="P104" s="13" t="str">
        <f>IF(Tabla4[[#This Row],[Licitación]]="2015/01","No","Si")</f>
        <v>Si</v>
      </c>
      <c r="U104" s="1"/>
      <c r="V104" s="11" t="s">
        <v>650</v>
      </c>
      <c r="W104" s="18"/>
      <c r="Y104" s="25"/>
      <c r="Z104" s="7"/>
    </row>
    <row r="105" spans="12:26" x14ac:dyDescent="0.25">
      <c r="L105" s="15" t="s">
        <v>653</v>
      </c>
      <c r="M105" s="15" t="s">
        <v>388</v>
      </c>
      <c r="N105" s="15" t="s">
        <v>17</v>
      </c>
      <c r="O105" s="13" t="s">
        <v>639</v>
      </c>
      <c r="P105" s="13" t="str">
        <f>IF(Tabla4[[#This Row],[Licitación]]="2015/01","No","Si")</f>
        <v>Si</v>
      </c>
      <c r="U105" s="1"/>
      <c r="V105" s="11" t="s">
        <v>652</v>
      </c>
      <c r="W105" s="18"/>
      <c r="Y105" s="25"/>
      <c r="Z105" s="7"/>
    </row>
    <row r="106" spans="12:26" x14ac:dyDescent="0.25">
      <c r="L106" s="15" t="s">
        <v>655</v>
      </c>
      <c r="M106" s="15" t="s">
        <v>398</v>
      </c>
      <c r="N106" s="15" t="s">
        <v>17</v>
      </c>
      <c r="O106" s="13" t="s">
        <v>639</v>
      </c>
      <c r="P106" s="13" t="str">
        <f>IF(Tabla4[[#This Row],[Licitación]]="2015/01","No","Si")</f>
        <v>Si</v>
      </c>
      <c r="U106" s="1"/>
      <c r="V106" s="11" t="s">
        <v>654</v>
      </c>
      <c r="W106" s="18"/>
      <c r="Y106" s="25"/>
      <c r="Z106" s="7"/>
    </row>
    <row r="107" spans="12:26" x14ac:dyDescent="0.25">
      <c r="L107" s="15" t="s">
        <v>657</v>
      </c>
      <c r="M107" s="15" t="s">
        <v>438</v>
      </c>
      <c r="N107" s="15" t="s">
        <v>17</v>
      </c>
      <c r="O107" s="13" t="s">
        <v>658</v>
      </c>
      <c r="P107" s="13" t="str">
        <f>IF(Tabla4[[#This Row],[Licitación]]="2015/01","No","Si")</f>
        <v>Si</v>
      </c>
      <c r="U107" s="1"/>
      <c r="V107" s="11" t="s">
        <v>656</v>
      </c>
      <c r="W107" s="18"/>
      <c r="Y107" s="25"/>
      <c r="Z107" s="7"/>
    </row>
    <row r="108" spans="12:26" x14ac:dyDescent="0.25">
      <c r="L108" s="15" t="s">
        <v>22</v>
      </c>
      <c r="M108" s="15" t="s">
        <v>12</v>
      </c>
      <c r="N108" s="15" t="s">
        <v>17</v>
      </c>
      <c r="O108" s="13" t="s">
        <v>658</v>
      </c>
      <c r="P108" s="13" t="str">
        <f>IF(Tabla4[[#This Row],[Licitación]]="2015/01","No","Si")</f>
        <v>Si</v>
      </c>
      <c r="U108" s="1"/>
      <c r="V108" s="11" t="s">
        <v>659</v>
      </c>
      <c r="W108" s="18"/>
      <c r="Y108" s="25"/>
      <c r="Z108" s="7"/>
    </row>
    <row r="109" spans="12:26" x14ac:dyDescent="0.25">
      <c r="L109" s="15" t="s">
        <v>661</v>
      </c>
      <c r="M109" s="15" t="s">
        <v>452</v>
      </c>
      <c r="N109" s="15" t="s">
        <v>17</v>
      </c>
      <c r="O109" s="13" t="s">
        <v>658</v>
      </c>
      <c r="P109" s="13" t="str">
        <f>IF(Tabla4[[#This Row],[Licitación]]="2015/01","No","Si")</f>
        <v>Si</v>
      </c>
      <c r="U109" s="1"/>
      <c r="V109" s="11" t="s">
        <v>660</v>
      </c>
      <c r="W109" s="18"/>
      <c r="Y109" s="25"/>
      <c r="Z109" s="7"/>
    </row>
    <row r="110" spans="12:26" x14ac:dyDescent="0.25">
      <c r="L110" s="15" t="s">
        <v>663</v>
      </c>
      <c r="M110" s="15" t="s">
        <v>438</v>
      </c>
      <c r="N110" s="15" t="s">
        <v>17</v>
      </c>
      <c r="O110" s="13" t="s">
        <v>658</v>
      </c>
      <c r="P110" s="13" t="str">
        <f>IF(Tabla4[[#This Row],[Licitación]]="2015/01","No","Si")</f>
        <v>Si</v>
      </c>
      <c r="U110" s="1"/>
      <c r="V110" s="11" t="s">
        <v>662</v>
      </c>
      <c r="W110" s="18"/>
      <c r="Y110" s="25"/>
      <c r="Z110" s="7"/>
    </row>
    <row r="111" spans="12:26" x14ac:dyDescent="0.25">
      <c r="L111" s="15" t="s">
        <v>665</v>
      </c>
      <c r="M111" s="15" t="s">
        <v>320</v>
      </c>
      <c r="N111" s="15" t="s">
        <v>17</v>
      </c>
      <c r="O111" s="13" t="s">
        <v>639</v>
      </c>
      <c r="P111" s="13" t="str">
        <f>IF(Tabla4[[#This Row],[Licitación]]="2015/01","No","Si")</f>
        <v>Si</v>
      </c>
      <c r="U111" s="1"/>
      <c r="V111" s="11" t="s">
        <v>664</v>
      </c>
      <c r="W111" s="18"/>
      <c r="Y111" s="25"/>
      <c r="Z111" s="7"/>
    </row>
    <row r="112" spans="12:26" x14ac:dyDescent="0.25">
      <c r="L112" s="15" t="s">
        <v>667</v>
      </c>
      <c r="M112" s="15" t="s">
        <v>393</v>
      </c>
      <c r="N112" s="15" t="s">
        <v>17</v>
      </c>
      <c r="O112" s="13" t="s">
        <v>639</v>
      </c>
      <c r="P112" s="13" t="str">
        <f>IF(Tabla4[[#This Row],[Licitación]]="2015/01","No","Si")</f>
        <v>Si</v>
      </c>
      <c r="U112" s="1"/>
      <c r="V112" s="11" t="s">
        <v>666</v>
      </c>
      <c r="W112" s="18"/>
      <c r="Y112" s="25"/>
      <c r="Z112" s="7"/>
    </row>
    <row r="113" spans="12:26" x14ac:dyDescent="0.25">
      <c r="L113" s="15" t="s">
        <v>669</v>
      </c>
      <c r="M113" s="15" t="s">
        <v>483</v>
      </c>
      <c r="N113" s="15" t="s">
        <v>17</v>
      </c>
      <c r="O113" s="13" t="s">
        <v>639</v>
      </c>
      <c r="P113" s="13" t="str">
        <f>IF(Tabla4[[#This Row],[Licitación]]="2015/01","No","Si")</f>
        <v>Si</v>
      </c>
      <c r="U113" s="1"/>
      <c r="V113" s="11" t="s">
        <v>668</v>
      </c>
      <c r="W113" s="18"/>
      <c r="Y113" s="25"/>
      <c r="Z113" s="7"/>
    </row>
    <row r="114" spans="12:26" x14ac:dyDescent="0.25">
      <c r="L114" s="15" t="s">
        <v>671</v>
      </c>
      <c r="M114" s="15" t="s">
        <v>328</v>
      </c>
      <c r="N114" s="15" t="s">
        <v>17</v>
      </c>
      <c r="O114" s="13" t="s">
        <v>658</v>
      </c>
      <c r="P114" s="13" t="str">
        <f>IF(Tabla4[[#This Row],[Licitación]]="2015/01","No","Si")</f>
        <v>Si</v>
      </c>
      <c r="U114" s="1"/>
      <c r="V114" s="11" t="s">
        <v>670</v>
      </c>
      <c r="W114" s="18"/>
      <c r="Y114" s="25"/>
      <c r="Z114" s="7"/>
    </row>
    <row r="115" spans="12:26" x14ac:dyDescent="0.25">
      <c r="L115" s="15" t="s">
        <v>239</v>
      </c>
      <c r="M115" s="15" t="s">
        <v>236</v>
      </c>
      <c r="N115" s="15" t="s">
        <v>17</v>
      </c>
      <c r="O115" s="13" t="s">
        <v>658</v>
      </c>
      <c r="P115" s="13" t="str">
        <f>IF(Tabla4[[#This Row],[Licitación]]="2015/01","No","Si")</f>
        <v>Si</v>
      </c>
      <c r="U115" s="1"/>
      <c r="V115" s="11" t="s">
        <v>672</v>
      </c>
      <c r="W115" s="18"/>
      <c r="Y115" s="25"/>
      <c r="Z115" s="7"/>
    </row>
    <row r="116" spans="12:26" x14ac:dyDescent="0.25">
      <c r="L116" s="15" t="s">
        <v>674</v>
      </c>
      <c r="M116" s="15" t="s">
        <v>388</v>
      </c>
      <c r="N116" s="15" t="s">
        <v>17</v>
      </c>
      <c r="O116" s="13" t="s">
        <v>658</v>
      </c>
      <c r="P116" s="13" t="str">
        <f>IF(Tabla4[[#This Row],[Licitación]]="2015/01","No","Si")</f>
        <v>Si</v>
      </c>
      <c r="U116" s="1"/>
      <c r="V116" s="11" t="s">
        <v>673</v>
      </c>
      <c r="W116" s="18"/>
      <c r="Y116" s="25"/>
      <c r="Z116" s="7"/>
    </row>
    <row r="117" spans="12:26" x14ac:dyDescent="0.25">
      <c r="L117" s="15" t="s">
        <v>676</v>
      </c>
      <c r="M117" s="15" t="s">
        <v>438</v>
      </c>
      <c r="N117" s="15" t="s">
        <v>17</v>
      </c>
      <c r="O117" s="13" t="s">
        <v>658</v>
      </c>
      <c r="P117" s="13" t="str">
        <f>IF(Tabla4[[#This Row],[Licitación]]="2015/01","No","Si")</f>
        <v>Si</v>
      </c>
      <c r="U117" s="1"/>
      <c r="V117" s="11" t="s">
        <v>675</v>
      </c>
      <c r="W117" s="18"/>
      <c r="Y117" s="25"/>
      <c r="Z117" s="7"/>
    </row>
    <row r="118" spans="12:26" x14ac:dyDescent="0.25">
      <c r="L118" s="15" t="s">
        <v>130</v>
      </c>
      <c r="M118" s="15" t="s">
        <v>102</v>
      </c>
      <c r="N118" s="15" t="s">
        <v>33</v>
      </c>
      <c r="O118" s="13" t="s">
        <v>358</v>
      </c>
      <c r="P118" s="13" t="str">
        <f>IF(Tabla4[[#This Row],[Licitación]]="2015/01","No","Si")</f>
        <v>Si</v>
      </c>
      <c r="U118" s="1"/>
      <c r="V118" s="11" t="s">
        <v>677</v>
      </c>
      <c r="W118" s="18"/>
      <c r="Y118" s="25"/>
      <c r="Z118" s="7"/>
    </row>
    <row r="119" spans="12:26" x14ac:dyDescent="0.25">
      <c r="L119" s="15" t="s">
        <v>210</v>
      </c>
      <c r="M119" s="15" t="s">
        <v>195</v>
      </c>
      <c r="N119" s="15" t="s">
        <v>33</v>
      </c>
      <c r="O119" s="13" t="s">
        <v>358</v>
      </c>
      <c r="P119" s="13" t="str">
        <f>IF(Tabla4[[#This Row],[Licitación]]="2015/01","No","Si")</f>
        <v>Si</v>
      </c>
      <c r="U119" s="1"/>
      <c r="V119" s="11" t="s">
        <v>678</v>
      </c>
      <c r="W119" s="18"/>
      <c r="Y119" s="25"/>
      <c r="Z119" s="7"/>
    </row>
    <row r="120" spans="12:26" x14ac:dyDescent="0.25">
      <c r="L120" s="15" t="s">
        <v>680</v>
      </c>
      <c r="M120" s="15" t="s">
        <v>102</v>
      </c>
      <c r="N120" s="15" t="s">
        <v>33</v>
      </c>
      <c r="O120" s="13" t="s">
        <v>358</v>
      </c>
      <c r="P120" s="13" t="str">
        <f>IF(Tabla4[[#This Row],[Licitación]]="2015/01","No","Si")</f>
        <v>Si</v>
      </c>
      <c r="U120" s="1"/>
      <c r="V120" s="11" t="s">
        <v>679</v>
      </c>
      <c r="W120" s="18"/>
      <c r="Y120" s="25"/>
      <c r="Z120" s="7"/>
    </row>
    <row r="121" spans="12:26" x14ac:dyDescent="0.25">
      <c r="L121" s="15" t="s">
        <v>682</v>
      </c>
      <c r="M121" s="15" t="s">
        <v>195</v>
      </c>
      <c r="N121" s="15" t="s">
        <v>33</v>
      </c>
      <c r="O121" s="13" t="s">
        <v>358</v>
      </c>
      <c r="P121" s="13" t="str">
        <f>IF(Tabla4[[#This Row],[Licitación]]="2015/01","No","Si")</f>
        <v>Si</v>
      </c>
      <c r="U121" s="1"/>
      <c r="V121" s="11" t="s">
        <v>681</v>
      </c>
      <c r="W121" s="18"/>
      <c r="Y121" s="25"/>
      <c r="Z121" s="7"/>
    </row>
    <row r="122" spans="12:26" x14ac:dyDescent="0.25">
      <c r="L122" s="15" t="s">
        <v>132</v>
      </c>
      <c r="M122" s="15" t="s">
        <v>102</v>
      </c>
      <c r="N122" s="15" t="s">
        <v>33</v>
      </c>
      <c r="O122" s="13" t="s">
        <v>376</v>
      </c>
      <c r="P122" s="13" t="str">
        <f>IF(Tabla4[[#This Row],[Licitación]]="2015/01","No","Si")</f>
        <v>Si</v>
      </c>
      <c r="U122" s="1"/>
      <c r="V122" s="11" t="s">
        <v>683</v>
      </c>
      <c r="W122" s="18"/>
      <c r="Y122" s="25"/>
      <c r="Z122" s="7"/>
    </row>
    <row r="123" spans="12:26" x14ac:dyDescent="0.25">
      <c r="L123" s="15" t="s">
        <v>685</v>
      </c>
      <c r="M123" s="15" t="s">
        <v>102</v>
      </c>
      <c r="N123" s="15" t="s">
        <v>33</v>
      </c>
      <c r="O123" s="13" t="s">
        <v>376</v>
      </c>
      <c r="P123" s="13" t="str">
        <f>IF(Tabla4[[#This Row],[Licitación]]="2015/01","No","Si")</f>
        <v>Si</v>
      </c>
      <c r="U123" s="1"/>
      <c r="V123" s="11" t="s">
        <v>684</v>
      </c>
      <c r="W123" s="18"/>
      <c r="Y123" s="25"/>
      <c r="Z123" s="7"/>
    </row>
    <row r="124" spans="12:26" x14ac:dyDescent="0.25">
      <c r="L124" s="15" t="s">
        <v>687</v>
      </c>
      <c r="M124" s="15" t="s">
        <v>388</v>
      </c>
      <c r="N124" s="15" t="s">
        <v>33</v>
      </c>
      <c r="O124" s="13" t="s">
        <v>389</v>
      </c>
      <c r="P124" s="13" t="str">
        <f>IF(Tabla4[[#This Row],[Licitación]]="2015/01","No","Si")</f>
        <v>Si</v>
      </c>
      <c r="U124" s="1"/>
      <c r="V124" s="11" t="s">
        <v>686</v>
      </c>
      <c r="W124" s="18"/>
      <c r="Y124" s="25"/>
      <c r="Z124" s="7"/>
    </row>
    <row r="125" spans="12:26" x14ac:dyDescent="0.25">
      <c r="L125" s="15" t="s">
        <v>689</v>
      </c>
      <c r="M125" s="15" t="s">
        <v>398</v>
      </c>
      <c r="N125" s="15" t="s">
        <v>33</v>
      </c>
      <c r="O125" s="13" t="s">
        <v>389</v>
      </c>
      <c r="P125" s="13" t="str">
        <f>IF(Tabla4[[#This Row],[Licitación]]="2015/01","No","Si")</f>
        <v>Si</v>
      </c>
      <c r="U125" s="1"/>
      <c r="V125" s="11" t="s">
        <v>688</v>
      </c>
      <c r="W125" s="18"/>
      <c r="Y125" s="25"/>
      <c r="Z125" s="7"/>
    </row>
    <row r="126" spans="12:26" x14ac:dyDescent="0.25">
      <c r="L126" s="15" t="s">
        <v>691</v>
      </c>
      <c r="M126" s="15" t="s">
        <v>354</v>
      </c>
      <c r="N126" s="15" t="s">
        <v>33</v>
      </c>
      <c r="O126" s="13" t="s">
        <v>389</v>
      </c>
      <c r="P126" s="13" t="str">
        <f>IF(Tabla4[[#This Row],[Licitación]]="2015/01","No","Si")</f>
        <v>Si</v>
      </c>
      <c r="U126" s="1"/>
      <c r="V126" s="11" t="s">
        <v>690</v>
      </c>
      <c r="W126" s="18"/>
      <c r="Y126" s="25"/>
      <c r="Z126" s="7"/>
    </row>
    <row r="127" spans="12:26" x14ac:dyDescent="0.25">
      <c r="L127" s="15" t="s">
        <v>693</v>
      </c>
      <c r="M127" s="15" t="s">
        <v>388</v>
      </c>
      <c r="N127" s="15" t="s">
        <v>33</v>
      </c>
      <c r="O127" s="13" t="s">
        <v>389</v>
      </c>
      <c r="P127" s="13" t="str">
        <f>IF(Tabla4[[#This Row],[Licitación]]="2015/01","No","Si")</f>
        <v>Si</v>
      </c>
      <c r="U127" s="1"/>
      <c r="V127" s="11" t="s">
        <v>692</v>
      </c>
      <c r="W127" s="18"/>
      <c r="Y127" s="25"/>
      <c r="Z127" s="7"/>
    </row>
    <row r="128" spans="12:26" x14ac:dyDescent="0.25">
      <c r="L128" s="15" t="s">
        <v>695</v>
      </c>
      <c r="M128" s="15" t="s">
        <v>398</v>
      </c>
      <c r="N128" s="15" t="s">
        <v>33</v>
      </c>
      <c r="O128" s="13" t="s">
        <v>389</v>
      </c>
      <c r="P128" s="13" t="str">
        <f>IF(Tabla4[[#This Row],[Licitación]]="2015/01","No","Si")</f>
        <v>Si</v>
      </c>
      <c r="U128" s="1"/>
      <c r="V128" s="11" t="s">
        <v>694</v>
      </c>
      <c r="W128" s="18"/>
      <c r="Y128" s="25"/>
      <c r="Z128" s="7"/>
    </row>
    <row r="129" spans="12:23" ht="15.75" thickBot="1" x14ac:dyDescent="0.3">
      <c r="L129" s="15" t="s">
        <v>696</v>
      </c>
      <c r="M129" s="15" t="s">
        <v>418</v>
      </c>
      <c r="N129" s="15" t="s">
        <v>33</v>
      </c>
      <c r="O129" s="13" t="s">
        <v>389</v>
      </c>
      <c r="P129" s="13" t="str">
        <f>IF(Tabla4[[#This Row],[Licitación]]="2015/01","No","Si")</f>
        <v>Si</v>
      </c>
      <c r="V129" s="21"/>
      <c r="W129" s="22"/>
    </row>
    <row r="130" spans="12:23" x14ac:dyDescent="0.25">
      <c r="L130" s="15" t="s">
        <v>697</v>
      </c>
      <c r="M130" s="15" t="s">
        <v>423</v>
      </c>
      <c r="N130" s="15" t="s">
        <v>33</v>
      </c>
      <c r="O130" s="13" t="s">
        <v>389</v>
      </c>
      <c r="P130" s="13" t="str">
        <f>IF(Tabla4[[#This Row],[Licitación]]="2015/01","No","Si")</f>
        <v>Si</v>
      </c>
    </row>
    <row r="131" spans="12:23" x14ac:dyDescent="0.25">
      <c r="L131" s="15" t="s">
        <v>698</v>
      </c>
      <c r="M131" s="15" t="s">
        <v>388</v>
      </c>
      <c r="N131" s="15" t="s">
        <v>33</v>
      </c>
      <c r="O131" s="13" t="s">
        <v>389</v>
      </c>
      <c r="P131" s="13" t="str">
        <f>IF(Tabla4[[#This Row],[Licitación]]="2015/01","No","Si")</f>
        <v>Si</v>
      </c>
    </row>
    <row r="132" spans="12:23" x14ac:dyDescent="0.25">
      <c r="L132" s="15" t="s">
        <v>699</v>
      </c>
      <c r="M132" s="15" t="s">
        <v>398</v>
      </c>
      <c r="N132" s="15" t="s">
        <v>33</v>
      </c>
      <c r="O132" s="13" t="s">
        <v>389</v>
      </c>
      <c r="P132" s="13" t="str">
        <f>IF(Tabla4[[#This Row],[Licitación]]="2015/01","No","Si")</f>
        <v>Si</v>
      </c>
    </row>
    <row r="133" spans="12:23" x14ac:dyDescent="0.25">
      <c r="L133" s="15" t="s">
        <v>700</v>
      </c>
      <c r="M133" s="15" t="s">
        <v>438</v>
      </c>
      <c r="N133" s="15" t="s">
        <v>33</v>
      </c>
      <c r="O133" s="13" t="s">
        <v>389</v>
      </c>
      <c r="P133" s="13" t="str">
        <f>IF(Tabla4[[#This Row],[Licitación]]="2015/01","No","Si")</f>
        <v>Si</v>
      </c>
    </row>
    <row r="134" spans="12:23" x14ac:dyDescent="0.25">
      <c r="L134" s="15" t="s">
        <v>36</v>
      </c>
      <c r="M134" s="15" t="s">
        <v>12</v>
      </c>
      <c r="N134" s="15" t="s">
        <v>33</v>
      </c>
      <c r="O134" s="13" t="s">
        <v>389</v>
      </c>
      <c r="P134" s="13" t="str">
        <f>IF(Tabla4[[#This Row],[Licitación]]="2015/01","No","Si")</f>
        <v>Si</v>
      </c>
    </row>
    <row r="135" spans="12:23" x14ac:dyDescent="0.25">
      <c r="L135" s="15" t="s">
        <v>701</v>
      </c>
      <c r="M135" s="15" t="s">
        <v>452</v>
      </c>
      <c r="N135" s="15" t="s">
        <v>33</v>
      </c>
      <c r="O135" s="13" t="s">
        <v>389</v>
      </c>
      <c r="P135" s="13" t="str">
        <f>IF(Tabla4[[#This Row],[Licitación]]="2015/01","No","Si")</f>
        <v>Si</v>
      </c>
    </row>
    <row r="136" spans="12:23" x14ac:dyDescent="0.25">
      <c r="L136" s="15" t="s">
        <v>702</v>
      </c>
      <c r="M136" s="15" t="s">
        <v>438</v>
      </c>
      <c r="N136" s="15" t="s">
        <v>33</v>
      </c>
      <c r="O136" s="13" t="s">
        <v>389</v>
      </c>
      <c r="P136" s="13" t="str">
        <f>IF(Tabla4[[#This Row],[Licitación]]="2015/01","No","Si")</f>
        <v>Si</v>
      </c>
    </row>
    <row r="137" spans="12:23" x14ac:dyDescent="0.25">
      <c r="L137" s="15" t="s">
        <v>703</v>
      </c>
      <c r="M137" s="15" t="s">
        <v>320</v>
      </c>
      <c r="N137" s="15" t="s">
        <v>35</v>
      </c>
      <c r="O137" s="13" t="s">
        <v>389</v>
      </c>
      <c r="P137" s="13" t="str">
        <f>IF(Tabla4[[#This Row],[Licitación]]="2015/01","No","Si")</f>
        <v>Si</v>
      </c>
    </row>
    <row r="138" spans="12:23" x14ac:dyDescent="0.25">
      <c r="L138" s="15" t="s">
        <v>704</v>
      </c>
      <c r="M138" s="15" t="s">
        <v>393</v>
      </c>
      <c r="N138" s="15" t="s">
        <v>35</v>
      </c>
      <c r="O138" s="13" t="s">
        <v>389</v>
      </c>
      <c r="P138" s="13" t="str">
        <f>IF(Tabla4[[#This Row],[Licitación]]="2015/01","No","Si")</f>
        <v>Si</v>
      </c>
    </row>
    <row r="139" spans="12:23" x14ac:dyDescent="0.25">
      <c r="L139" s="15" t="s">
        <v>705</v>
      </c>
      <c r="M139" s="15" t="s">
        <v>483</v>
      </c>
      <c r="N139" s="15" t="s">
        <v>35</v>
      </c>
      <c r="O139" s="13" t="s">
        <v>389</v>
      </c>
      <c r="P139" s="13" t="str">
        <f>IF(Tabla4[[#This Row],[Licitación]]="2015/01","No","Si")</f>
        <v>Si</v>
      </c>
    </row>
    <row r="140" spans="12:23" x14ac:dyDescent="0.25">
      <c r="L140" s="15" t="s">
        <v>706</v>
      </c>
      <c r="M140" s="15" t="s">
        <v>328</v>
      </c>
      <c r="N140" s="15" t="s">
        <v>35</v>
      </c>
      <c r="O140" s="13" t="s">
        <v>389</v>
      </c>
      <c r="P140" s="13" t="str">
        <f>IF(Tabla4[[#This Row],[Licitación]]="2015/01","No","Si")</f>
        <v>Si</v>
      </c>
    </row>
    <row r="141" spans="12:23" x14ac:dyDescent="0.25">
      <c r="L141" s="15" t="s">
        <v>245</v>
      </c>
      <c r="M141" s="15" t="s">
        <v>236</v>
      </c>
      <c r="N141" s="15" t="s">
        <v>35</v>
      </c>
      <c r="O141" s="13" t="s">
        <v>389</v>
      </c>
      <c r="P141" s="13" t="str">
        <f>IF(Tabla4[[#This Row],[Licitación]]="2015/01","No","Si")</f>
        <v>Si</v>
      </c>
    </row>
    <row r="142" spans="12:23" x14ac:dyDescent="0.25">
      <c r="L142" s="15" t="s">
        <v>707</v>
      </c>
      <c r="M142" s="15" t="s">
        <v>388</v>
      </c>
      <c r="N142" s="15" t="s">
        <v>35</v>
      </c>
      <c r="O142" s="13" t="s">
        <v>389</v>
      </c>
      <c r="P142" s="13" t="str">
        <f>IF(Tabla4[[#This Row],[Licitación]]="2015/01","No","Si")</f>
        <v>Si</v>
      </c>
    </row>
    <row r="143" spans="12:23" x14ac:dyDescent="0.25">
      <c r="L143" s="15" t="s">
        <v>708</v>
      </c>
      <c r="M143" s="15" t="s">
        <v>438</v>
      </c>
      <c r="N143" s="15" t="s">
        <v>35</v>
      </c>
      <c r="O143" s="13" t="s">
        <v>389</v>
      </c>
      <c r="P143" s="13" t="str">
        <f>IF(Tabla4[[#This Row],[Licitación]]="2015/01","No","Si")</f>
        <v>Si</v>
      </c>
    </row>
    <row r="144" spans="12:23" x14ac:dyDescent="0.25">
      <c r="L144" s="15" t="s">
        <v>709</v>
      </c>
      <c r="M144" s="15" t="s">
        <v>335</v>
      </c>
      <c r="N144" s="15" t="s">
        <v>33</v>
      </c>
      <c r="O144" s="13" t="s">
        <v>497</v>
      </c>
      <c r="P144" s="13" t="str">
        <f>IF(Tabla4[[#This Row],[Licitación]]="2015/01","No","Si")</f>
        <v>Si</v>
      </c>
    </row>
    <row r="145" spans="12:16" x14ac:dyDescent="0.25">
      <c r="L145" s="15" t="s">
        <v>710</v>
      </c>
      <c r="M145" s="15" t="s">
        <v>335</v>
      </c>
      <c r="N145" s="15" t="s">
        <v>33</v>
      </c>
      <c r="O145" s="13" t="s">
        <v>497</v>
      </c>
      <c r="P145" s="13" t="str">
        <f>IF(Tabla4[[#This Row],[Licitación]]="2015/01","No","Si")</f>
        <v>Si</v>
      </c>
    </row>
    <row r="146" spans="12:16" x14ac:dyDescent="0.25">
      <c r="L146" s="15" t="s">
        <v>711</v>
      </c>
      <c r="M146" s="15" t="s">
        <v>335</v>
      </c>
      <c r="N146" s="15" t="s">
        <v>33</v>
      </c>
      <c r="O146" s="13" t="s">
        <v>497</v>
      </c>
      <c r="P146" s="13" t="str">
        <f>IF(Tabla4[[#This Row],[Licitación]]="2015/01","No","Si")</f>
        <v>Si</v>
      </c>
    </row>
    <row r="147" spans="12:16" x14ac:dyDescent="0.25">
      <c r="L147" s="15" t="s">
        <v>712</v>
      </c>
      <c r="M147" s="15" t="s">
        <v>379</v>
      </c>
      <c r="N147" s="15" t="s">
        <v>33</v>
      </c>
      <c r="O147" s="13" t="s">
        <v>497</v>
      </c>
      <c r="P147" s="13" t="str">
        <f>IF(Tabla4[[#This Row],[Licitación]]="2015/01","No","Si")</f>
        <v>Si</v>
      </c>
    </row>
    <row r="148" spans="12:16" x14ac:dyDescent="0.25">
      <c r="L148" s="15" t="s">
        <v>713</v>
      </c>
      <c r="M148" s="15" t="s">
        <v>441</v>
      </c>
      <c r="N148" s="15" t="s">
        <v>33</v>
      </c>
      <c r="O148" s="13" t="s">
        <v>497</v>
      </c>
      <c r="P148" s="13" t="str">
        <f>IF(Tabla4[[#This Row],[Licitación]]="2015/01","No","Si")</f>
        <v>Si</v>
      </c>
    </row>
    <row r="149" spans="12:16" x14ac:dyDescent="0.25">
      <c r="L149" s="15" t="s">
        <v>714</v>
      </c>
      <c r="M149" s="15" t="s">
        <v>344</v>
      </c>
      <c r="N149" s="15" t="s">
        <v>33</v>
      </c>
      <c r="O149" s="13" t="s">
        <v>497</v>
      </c>
      <c r="P149" s="13" t="str">
        <f>IF(Tabla4[[#This Row],[Licitación]]="2015/01","No","Si")</f>
        <v>Si</v>
      </c>
    </row>
    <row r="150" spans="12:16" x14ac:dyDescent="0.25">
      <c r="L150" s="15" t="s">
        <v>715</v>
      </c>
      <c r="M150" s="15" t="s">
        <v>518</v>
      </c>
      <c r="N150" s="15" t="s">
        <v>33</v>
      </c>
      <c r="O150" s="13" t="s">
        <v>497</v>
      </c>
      <c r="P150" s="13" t="str">
        <f>IF(Tabla4[[#This Row],[Licitación]]="2015/01","No","Si")</f>
        <v>Si</v>
      </c>
    </row>
    <row r="151" spans="12:16" x14ac:dyDescent="0.25">
      <c r="L151" s="15" t="s">
        <v>716</v>
      </c>
      <c r="M151" s="15" t="s">
        <v>379</v>
      </c>
      <c r="N151" s="15" t="s">
        <v>33</v>
      </c>
      <c r="O151" s="13" t="s">
        <v>497</v>
      </c>
      <c r="P151" s="13" t="str">
        <f>IF(Tabla4[[#This Row],[Licitación]]="2015/01","No","Si")</f>
        <v>Si</v>
      </c>
    </row>
    <row r="152" spans="12:16" x14ac:dyDescent="0.25">
      <c r="L152" s="15" t="s">
        <v>717</v>
      </c>
      <c r="M152" s="15" t="s">
        <v>441</v>
      </c>
      <c r="N152" s="15" t="s">
        <v>33</v>
      </c>
      <c r="O152" s="13" t="s">
        <v>497</v>
      </c>
      <c r="P152" s="13" t="str">
        <f>IF(Tabla4[[#This Row],[Licitación]]="2015/01","No","Si")</f>
        <v>Si</v>
      </c>
    </row>
    <row r="153" spans="12:16" x14ac:dyDescent="0.25">
      <c r="L153" s="15" t="s">
        <v>256</v>
      </c>
      <c r="M153" s="15" t="s">
        <v>236</v>
      </c>
      <c r="N153" s="15" t="s">
        <v>66</v>
      </c>
      <c r="O153" s="13" t="s">
        <v>718</v>
      </c>
      <c r="P153" s="13" t="str">
        <f>IF(Tabla4[[#This Row],[Licitación]]="2015/01","No","Si")</f>
        <v>Si</v>
      </c>
    </row>
    <row r="154" spans="12:16" x14ac:dyDescent="0.25">
      <c r="L154" s="15" t="s">
        <v>257</v>
      </c>
      <c r="M154" s="15" t="s">
        <v>236</v>
      </c>
      <c r="N154" s="15" t="s">
        <v>66</v>
      </c>
      <c r="O154" s="13" t="s">
        <v>718</v>
      </c>
      <c r="P154" s="13" t="str">
        <f>IF(Tabla4[[#This Row],[Licitación]]="2015/01","No","Si")</f>
        <v>Si</v>
      </c>
    </row>
    <row r="155" spans="12:16" x14ac:dyDescent="0.25">
      <c r="L155" s="15" t="s">
        <v>719</v>
      </c>
      <c r="M155" s="15" t="s">
        <v>335</v>
      </c>
      <c r="N155" s="15" t="s">
        <v>66</v>
      </c>
      <c r="O155" s="13" t="s">
        <v>497</v>
      </c>
      <c r="P155" s="13" t="str">
        <f>IF(Tabla4[[#This Row],[Licitación]]="2015/01","No","Si")</f>
        <v>Si</v>
      </c>
    </row>
    <row r="156" spans="12:16" x14ac:dyDescent="0.25">
      <c r="L156" s="15" t="s">
        <v>720</v>
      </c>
      <c r="M156" s="15" t="s">
        <v>335</v>
      </c>
      <c r="N156" s="15" t="s">
        <v>66</v>
      </c>
      <c r="O156" s="13" t="s">
        <v>497</v>
      </c>
      <c r="P156" s="13" t="str">
        <f>IF(Tabla4[[#This Row],[Licitación]]="2015/01","No","Si")</f>
        <v>Si</v>
      </c>
    </row>
    <row r="157" spans="12:16" x14ac:dyDescent="0.25">
      <c r="L157" s="15" t="s">
        <v>721</v>
      </c>
      <c r="M157" s="15" t="s">
        <v>335</v>
      </c>
      <c r="N157" s="15" t="s">
        <v>66</v>
      </c>
      <c r="O157" s="13" t="s">
        <v>497</v>
      </c>
      <c r="P157" s="13" t="str">
        <f>IF(Tabla4[[#This Row],[Licitación]]="2015/01","No","Si")</f>
        <v>Si</v>
      </c>
    </row>
    <row r="158" spans="12:16" x14ac:dyDescent="0.25">
      <c r="L158" s="15" t="s">
        <v>722</v>
      </c>
      <c r="M158" s="15" t="s">
        <v>441</v>
      </c>
      <c r="N158" s="15" t="s">
        <v>66</v>
      </c>
      <c r="O158" s="13" t="s">
        <v>497</v>
      </c>
      <c r="P158" s="13" t="str">
        <f>IF(Tabla4[[#This Row],[Licitación]]="2015/01","No","Si")</f>
        <v>Si</v>
      </c>
    </row>
    <row r="159" spans="12:16" x14ac:dyDescent="0.25">
      <c r="L159" s="15" t="s">
        <v>723</v>
      </c>
      <c r="M159" s="15" t="s">
        <v>379</v>
      </c>
      <c r="N159" s="15" t="s">
        <v>66</v>
      </c>
      <c r="O159" s="13" t="s">
        <v>497</v>
      </c>
      <c r="P159" s="13" t="str">
        <f>IF(Tabla4[[#This Row],[Licitación]]="2015/01","No","Si")</f>
        <v>Si</v>
      </c>
    </row>
    <row r="160" spans="12:16" x14ac:dyDescent="0.25">
      <c r="L160" s="15" t="s">
        <v>724</v>
      </c>
      <c r="M160" s="15" t="s">
        <v>344</v>
      </c>
      <c r="N160" s="15" t="s">
        <v>66</v>
      </c>
      <c r="O160" s="13" t="s">
        <v>497</v>
      </c>
      <c r="P160" s="13" t="str">
        <f>IF(Tabla4[[#This Row],[Licitación]]="2015/01","No","Si")</f>
        <v>Si</v>
      </c>
    </row>
    <row r="161" spans="12:16" x14ac:dyDescent="0.25">
      <c r="L161" s="15" t="s">
        <v>725</v>
      </c>
      <c r="M161" s="15" t="s">
        <v>518</v>
      </c>
      <c r="N161" s="15" t="s">
        <v>66</v>
      </c>
      <c r="O161" s="13" t="s">
        <v>497</v>
      </c>
      <c r="P161" s="13" t="str">
        <f>IF(Tabla4[[#This Row],[Licitación]]="2015/01","No","Si")</f>
        <v>Si</v>
      </c>
    </row>
    <row r="162" spans="12:16" x14ac:dyDescent="0.25">
      <c r="L162" s="15" t="s">
        <v>726</v>
      </c>
      <c r="M162" s="15" t="s">
        <v>441</v>
      </c>
      <c r="N162" s="15" t="s">
        <v>66</v>
      </c>
      <c r="O162" s="13" t="s">
        <v>497</v>
      </c>
      <c r="P162" s="13" t="str">
        <f>IF(Tabla4[[#This Row],[Licitación]]="2015/01","No","Si")</f>
        <v>Si</v>
      </c>
    </row>
    <row r="163" spans="12:16" x14ac:dyDescent="0.25">
      <c r="L163" s="15" t="s">
        <v>727</v>
      </c>
      <c r="M163" s="15" t="s">
        <v>379</v>
      </c>
      <c r="N163" s="15" t="s">
        <v>66</v>
      </c>
      <c r="O163" s="13" t="s">
        <v>497</v>
      </c>
      <c r="P163" s="13" t="str">
        <f>IF(Tabla4[[#This Row],[Licitación]]="2015/01","No","Si")</f>
        <v>Si</v>
      </c>
    </row>
    <row r="164" spans="12:16" x14ac:dyDescent="0.25">
      <c r="L164" s="15" t="s">
        <v>158</v>
      </c>
      <c r="M164" s="15" t="s">
        <v>102</v>
      </c>
      <c r="N164" s="15" t="s">
        <v>66</v>
      </c>
      <c r="O164" s="13" t="s">
        <v>358</v>
      </c>
      <c r="P164" s="13" t="str">
        <f>IF(Tabla4[[#This Row],[Licitación]]="2015/01","No","Si")</f>
        <v>Si</v>
      </c>
    </row>
    <row r="165" spans="12:16" x14ac:dyDescent="0.25">
      <c r="L165" s="15" t="s">
        <v>219</v>
      </c>
      <c r="M165" s="15" t="s">
        <v>195</v>
      </c>
      <c r="N165" s="15" t="s">
        <v>66</v>
      </c>
      <c r="O165" s="13" t="s">
        <v>358</v>
      </c>
      <c r="P165" s="13" t="str">
        <f>IF(Tabla4[[#This Row],[Licitación]]="2015/01","No","Si")</f>
        <v>Si</v>
      </c>
    </row>
    <row r="166" spans="12:16" x14ac:dyDescent="0.25">
      <c r="L166" s="15" t="s">
        <v>728</v>
      </c>
      <c r="M166" s="15" t="s">
        <v>102</v>
      </c>
      <c r="N166" s="15" t="s">
        <v>66</v>
      </c>
      <c r="O166" s="13" t="s">
        <v>358</v>
      </c>
      <c r="P166" s="13" t="str">
        <f>IF(Tabla4[[#This Row],[Licitación]]="2015/01","No","Si")</f>
        <v>Si</v>
      </c>
    </row>
    <row r="167" spans="12:16" x14ac:dyDescent="0.25">
      <c r="L167" s="15" t="s">
        <v>729</v>
      </c>
      <c r="M167" s="15" t="s">
        <v>195</v>
      </c>
      <c r="N167" s="15" t="s">
        <v>66</v>
      </c>
      <c r="O167" s="13" t="s">
        <v>358</v>
      </c>
      <c r="P167" s="13" t="str">
        <f>IF(Tabla4[[#This Row],[Licitación]]="2015/01","No","Si")</f>
        <v>Si</v>
      </c>
    </row>
    <row r="168" spans="12:16" x14ac:dyDescent="0.25">
      <c r="L168" s="15" t="s">
        <v>159</v>
      </c>
      <c r="M168" s="15" t="s">
        <v>102</v>
      </c>
      <c r="N168" s="15" t="s">
        <v>66</v>
      </c>
      <c r="O168" s="13" t="s">
        <v>376</v>
      </c>
      <c r="P168" s="13" t="str">
        <f>IF(Tabla4[[#This Row],[Licitación]]="2015/01","No","Si")</f>
        <v>Si</v>
      </c>
    </row>
    <row r="169" spans="12:16" x14ac:dyDescent="0.25">
      <c r="L169" s="15" t="s">
        <v>730</v>
      </c>
      <c r="M169" s="15" t="s">
        <v>388</v>
      </c>
      <c r="N169" s="15" t="s">
        <v>66</v>
      </c>
      <c r="O169" s="13" t="s">
        <v>389</v>
      </c>
      <c r="P169" s="13" t="str">
        <f>IF(Tabla4[[#This Row],[Licitación]]="2015/01","No","Si")</f>
        <v>Si</v>
      </c>
    </row>
    <row r="170" spans="12:16" x14ac:dyDescent="0.25">
      <c r="L170" s="15" t="s">
        <v>731</v>
      </c>
      <c r="M170" s="15" t="s">
        <v>398</v>
      </c>
      <c r="N170" s="15" t="s">
        <v>66</v>
      </c>
      <c r="O170" s="13" t="s">
        <v>389</v>
      </c>
      <c r="P170" s="13" t="str">
        <f>IF(Tabla4[[#This Row],[Licitación]]="2015/01","No","Si")</f>
        <v>Si</v>
      </c>
    </row>
    <row r="171" spans="12:16" x14ac:dyDescent="0.25">
      <c r="L171" s="15" t="s">
        <v>732</v>
      </c>
      <c r="M171" s="15" t="s">
        <v>354</v>
      </c>
      <c r="N171" s="15" t="s">
        <v>66</v>
      </c>
      <c r="O171" s="13" t="s">
        <v>389</v>
      </c>
      <c r="P171" s="13" t="str">
        <f>IF(Tabla4[[#This Row],[Licitación]]="2015/01","No","Si")</f>
        <v>Si</v>
      </c>
    </row>
    <row r="172" spans="12:16" x14ac:dyDescent="0.25">
      <c r="L172" s="15" t="s">
        <v>733</v>
      </c>
      <c r="M172" s="15" t="s">
        <v>388</v>
      </c>
      <c r="N172" s="15" t="s">
        <v>66</v>
      </c>
      <c r="O172" s="13" t="s">
        <v>389</v>
      </c>
      <c r="P172" s="13" t="str">
        <f>IF(Tabla4[[#This Row],[Licitación]]="2015/01","No","Si")</f>
        <v>Si</v>
      </c>
    </row>
    <row r="173" spans="12:16" x14ac:dyDescent="0.25">
      <c r="L173" s="15" t="s">
        <v>734</v>
      </c>
      <c r="M173" s="15" t="s">
        <v>398</v>
      </c>
      <c r="N173" s="15" t="s">
        <v>66</v>
      </c>
      <c r="O173" s="13" t="s">
        <v>389</v>
      </c>
      <c r="P173" s="13" t="str">
        <f>IF(Tabla4[[#This Row],[Licitación]]="2015/01","No","Si")</f>
        <v>Si</v>
      </c>
    </row>
    <row r="174" spans="12:16" x14ac:dyDescent="0.25">
      <c r="L174" s="15" t="s">
        <v>735</v>
      </c>
      <c r="M174" s="15" t="s">
        <v>418</v>
      </c>
      <c r="N174" s="15" t="s">
        <v>66</v>
      </c>
      <c r="O174" s="13" t="s">
        <v>389</v>
      </c>
      <c r="P174" s="13" t="str">
        <f>IF(Tabla4[[#This Row],[Licitación]]="2015/01","No","Si")</f>
        <v>Si</v>
      </c>
    </row>
    <row r="175" spans="12:16" x14ac:dyDescent="0.25">
      <c r="L175" s="15" t="s">
        <v>736</v>
      </c>
      <c r="M175" s="15" t="s">
        <v>423</v>
      </c>
      <c r="N175" s="15" t="s">
        <v>66</v>
      </c>
      <c r="O175" s="13" t="s">
        <v>389</v>
      </c>
      <c r="P175" s="13" t="str">
        <f>IF(Tabla4[[#This Row],[Licitación]]="2015/01","No","Si")</f>
        <v>Si</v>
      </c>
    </row>
    <row r="176" spans="12:16" x14ac:dyDescent="0.25">
      <c r="L176" s="15" t="s">
        <v>737</v>
      </c>
      <c r="M176" s="15" t="s">
        <v>388</v>
      </c>
      <c r="N176" s="15" t="s">
        <v>66</v>
      </c>
      <c r="O176" s="13" t="s">
        <v>389</v>
      </c>
      <c r="P176" s="13" t="str">
        <f>IF(Tabla4[[#This Row],[Licitación]]="2015/01","No","Si")</f>
        <v>Si</v>
      </c>
    </row>
    <row r="177" spans="12:16" x14ac:dyDescent="0.25">
      <c r="L177" s="15" t="s">
        <v>738</v>
      </c>
      <c r="M177" s="15" t="s">
        <v>398</v>
      </c>
      <c r="N177" s="15" t="s">
        <v>66</v>
      </c>
      <c r="O177" s="13" t="s">
        <v>389</v>
      </c>
      <c r="P177" s="13" t="str">
        <f>IF(Tabla4[[#This Row],[Licitación]]="2015/01","No","Si")</f>
        <v>Si</v>
      </c>
    </row>
    <row r="178" spans="12:16" x14ac:dyDescent="0.25">
      <c r="L178" s="15" t="s">
        <v>739</v>
      </c>
      <c r="M178" s="15" t="s">
        <v>438</v>
      </c>
      <c r="N178" s="15" t="s">
        <v>66</v>
      </c>
      <c r="O178" s="13" t="s">
        <v>389</v>
      </c>
      <c r="P178" s="13" t="str">
        <f>IF(Tabla4[[#This Row],[Licitación]]="2015/01","No","Si")</f>
        <v>Si</v>
      </c>
    </row>
    <row r="179" spans="12:16" x14ac:dyDescent="0.25">
      <c r="L179" s="15" t="s">
        <v>67</v>
      </c>
      <c r="M179" s="15" t="s">
        <v>12</v>
      </c>
      <c r="N179" s="15" t="s">
        <v>66</v>
      </c>
      <c r="O179" s="13" t="s">
        <v>389</v>
      </c>
      <c r="P179" s="13" t="str">
        <f>IF(Tabla4[[#This Row],[Licitación]]="2015/01","No","Si")</f>
        <v>Si</v>
      </c>
    </row>
    <row r="180" spans="12:16" x14ac:dyDescent="0.25">
      <c r="L180" s="15" t="s">
        <v>740</v>
      </c>
      <c r="M180" s="15" t="s">
        <v>452</v>
      </c>
      <c r="N180" s="15" t="s">
        <v>66</v>
      </c>
      <c r="O180" s="13" t="s">
        <v>389</v>
      </c>
      <c r="P180" s="13" t="str">
        <f>IF(Tabla4[[#This Row],[Licitación]]="2015/01","No","Si")</f>
        <v>Si</v>
      </c>
    </row>
    <row r="181" spans="12:16" x14ac:dyDescent="0.25">
      <c r="L181" s="15" t="s">
        <v>741</v>
      </c>
      <c r="M181" s="15" t="s">
        <v>438</v>
      </c>
      <c r="N181" s="15" t="s">
        <v>66</v>
      </c>
      <c r="O181" s="13" t="s">
        <v>389</v>
      </c>
      <c r="P181" s="13" t="str">
        <f>IF(Tabla4[[#This Row],[Licitación]]="2015/01","No","Si")</f>
        <v>Si</v>
      </c>
    </row>
    <row r="182" spans="12:16" x14ac:dyDescent="0.25">
      <c r="L182" s="15" t="s">
        <v>742</v>
      </c>
      <c r="M182" s="15" t="s">
        <v>320</v>
      </c>
      <c r="N182" s="15" t="s">
        <v>68</v>
      </c>
      <c r="O182" s="13" t="s">
        <v>389</v>
      </c>
      <c r="P182" s="13" t="str">
        <f>IF(Tabla4[[#This Row],[Licitación]]="2015/01","No","Si")</f>
        <v>Si</v>
      </c>
    </row>
    <row r="183" spans="12:16" x14ac:dyDescent="0.25">
      <c r="L183" s="15" t="s">
        <v>743</v>
      </c>
      <c r="M183" s="15" t="s">
        <v>393</v>
      </c>
      <c r="N183" s="15" t="s">
        <v>68</v>
      </c>
      <c r="O183" s="13" t="s">
        <v>389</v>
      </c>
      <c r="P183" s="13" t="str">
        <f>IF(Tabla4[[#This Row],[Licitación]]="2015/01","No","Si")</f>
        <v>Si</v>
      </c>
    </row>
    <row r="184" spans="12:16" x14ac:dyDescent="0.25">
      <c r="L184" s="15" t="s">
        <v>744</v>
      </c>
      <c r="M184" s="15" t="s">
        <v>483</v>
      </c>
      <c r="N184" s="15" t="s">
        <v>68</v>
      </c>
      <c r="O184" s="13" t="s">
        <v>389</v>
      </c>
      <c r="P184" s="13" t="str">
        <f>IF(Tabla4[[#This Row],[Licitación]]="2015/01","No","Si")</f>
        <v>Si</v>
      </c>
    </row>
    <row r="185" spans="12:16" x14ac:dyDescent="0.25">
      <c r="L185" s="15" t="s">
        <v>745</v>
      </c>
      <c r="M185" s="15" t="s">
        <v>328</v>
      </c>
      <c r="N185" s="15" t="s">
        <v>66</v>
      </c>
      <c r="O185" s="13" t="s">
        <v>389</v>
      </c>
      <c r="P185" s="13" t="str">
        <f>IF(Tabla4[[#This Row],[Licitación]]="2015/01","No","Si")</f>
        <v>Si</v>
      </c>
    </row>
    <row r="186" spans="12:16" x14ac:dyDescent="0.25">
      <c r="L186" s="15" t="s">
        <v>258</v>
      </c>
      <c r="M186" s="15" t="s">
        <v>236</v>
      </c>
      <c r="N186" s="15" t="s">
        <v>66</v>
      </c>
      <c r="O186" s="13" t="s">
        <v>389</v>
      </c>
      <c r="P186" s="13" t="str">
        <f>IF(Tabla4[[#This Row],[Licitación]]="2015/01","No","Si")</f>
        <v>Si</v>
      </c>
    </row>
    <row r="187" spans="12:16" x14ac:dyDescent="0.25">
      <c r="L187" s="15" t="s">
        <v>746</v>
      </c>
      <c r="M187" s="15" t="s">
        <v>388</v>
      </c>
      <c r="N187" s="15" t="s">
        <v>66</v>
      </c>
      <c r="O187" s="13" t="s">
        <v>389</v>
      </c>
      <c r="P187" s="13" t="str">
        <f>IF(Tabla4[[#This Row],[Licitación]]="2015/01","No","Si")</f>
        <v>Si</v>
      </c>
    </row>
    <row r="188" spans="12:16" x14ac:dyDescent="0.25">
      <c r="L188" s="15" t="s">
        <v>747</v>
      </c>
      <c r="M188" s="15" t="s">
        <v>438</v>
      </c>
      <c r="N188" s="15" t="s">
        <v>66</v>
      </c>
      <c r="O188" s="13" t="s">
        <v>389</v>
      </c>
      <c r="P188" s="13" t="str">
        <f>IF(Tabla4[[#This Row],[Licitación]]="2015/01","No","Si")</f>
        <v>Si</v>
      </c>
    </row>
    <row r="189" spans="12:16" x14ac:dyDescent="0.25">
      <c r="L189" s="15" t="s">
        <v>748</v>
      </c>
      <c r="M189" s="15" t="s">
        <v>335</v>
      </c>
      <c r="N189" s="15" t="s">
        <v>66</v>
      </c>
      <c r="O189" s="13" t="s">
        <v>749</v>
      </c>
      <c r="P189" s="13" t="str">
        <f>IF(Tabla4[[#This Row],[Licitación]]="2015/01","No","Si")</f>
        <v>Si</v>
      </c>
    </row>
    <row r="190" spans="12:16" x14ac:dyDescent="0.25">
      <c r="L190" s="15" t="s">
        <v>750</v>
      </c>
      <c r="M190" s="15" t="s">
        <v>335</v>
      </c>
      <c r="N190" s="15" t="s">
        <v>66</v>
      </c>
      <c r="O190" s="13" t="s">
        <v>749</v>
      </c>
      <c r="P190" s="13" t="str">
        <f>IF(Tabla4[[#This Row],[Licitación]]="2015/01","No","Si")</f>
        <v>Si</v>
      </c>
    </row>
    <row r="191" spans="12:16" x14ac:dyDescent="0.25">
      <c r="L191" s="15" t="s">
        <v>751</v>
      </c>
      <c r="M191" s="15" t="s">
        <v>335</v>
      </c>
      <c r="N191" s="15" t="s">
        <v>66</v>
      </c>
      <c r="O191" s="13" t="s">
        <v>749</v>
      </c>
      <c r="P191" s="13" t="str">
        <f>IF(Tabla4[[#This Row],[Licitación]]="2015/01","No","Si")</f>
        <v>Si</v>
      </c>
    </row>
    <row r="192" spans="12:16" x14ac:dyDescent="0.25">
      <c r="L192" s="15" t="s">
        <v>752</v>
      </c>
      <c r="M192" s="15" t="s">
        <v>379</v>
      </c>
      <c r="N192" s="15" t="s">
        <v>66</v>
      </c>
      <c r="O192" s="13" t="s">
        <v>749</v>
      </c>
      <c r="P192" s="13" t="str">
        <f>IF(Tabla4[[#This Row],[Licitación]]="2015/01","No","Si")</f>
        <v>Si</v>
      </c>
    </row>
    <row r="193" spans="12:16" x14ac:dyDescent="0.25">
      <c r="L193" s="15" t="s">
        <v>753</v>
      </c>
      <c r="M193" s="15" t="s">
        <v>441</v>
      </c>
      <c r="N193" s="15" t="s">
        <v>66</v>
      </c>
      <c r="O193" s="13" t="s">
        <v>749</v>
      </c>
      <c r="P193" s="13" t="str">
        <f>IF(Tabla4[[#This Row],[Licitación]]="2015/01","No","Si")</f>
        <v>Si</v>
      </c>
    </row>
    <row r="194" spans="12:16" x14ac:dyDescent="0.25">
      <c r="L194" s="15" t="s">
        <v>754</v>
      </c>
      <c r="M194" s="15" t="s">
        <v>344</v>
      </c>
      <c r="N194" s="15" t="s">
        <v>66</v>
      </c>
      <c r="O194" s="13" t="s">
        <v>749</v>
      </c>
      <c r="P194" s="13" t="str">
        <f>IF(Tabla4[[#This Row],[Licitación]]="2015/01","No","Si")</f>
        <v>Si</v>
      </c>
    </row>
    <row r="195" spans="12:16" x14ac:dyDescent="0.25">
      <c r="L195" s="15" t="s">
        <v>755</v>
      </c>
      <c r="M195" s="15" t="s">
        <v>518</v>
      </c>
      <c r="N195" s="15" t="s">
        <v>66</v>
      </c>
      <c r="O195" s="13" t="s">
        <v>749</v>
      </c>
      <c r="P195" s="13" t="str">
        <f>IF(Tabla4[[#This Row],[Licitación]]="2015/01","No","Si")</f>
        <v>Si</v>
      </c>
    </row>
    <row r="196" spans="12:16" x14ac:dyDescent="0.25">
      <c r="L196" s="15" t="s">
        <v>756</v>
      </c>
      <c r="M196" s="15" t="s">
        <v>379</v>
      </c>
      <c r="N196" s="15" t="s">
        <v>66</v>
      </c>
      <c r="O196" s="13" t="s">
        <v>749</v>
      </c>
      <c r="P196" s="13" t="str">
        <f>IF(Tabla4[[#This Row],[Licitación]]="2015/01","No","Si")</f>
        <v>Si</v>
      </c>
    </row>
    <row r="197" spans="12:16" x14ac:dyDescent="0.25">
      <c r="L197" s="15" t="s">
        <v>757</v>
      </c>
      <c r="M197" s="15" t="s">
        <v>441</v>
      </c>
      <c r="N197" s="15" t="s">
        <v>66</v>
      </c>
      <c r="O197" s="13" t="s">
        <v>749</v>
      </c>
      <c r="P197" s="13" t="str">
        <f>IF(Tabla4[[#This Row],[Licitación]]="2015/01","No","Si")</f>
        <v>Si</v>
      </c>
    </row>
    <row r="198" spans="12:16" x14ac:dyDescent="0.25">
      <c r="L198" s="15" t="s">
        <v>260</v>
      </c>
      <c r="M198" s="15" t="s">
        <v>236</v>
      </c>
      <c r="N198" s="15" t="s">
        <v>259</v>
      </c>
      <c r="O198" s="13" t="s">
        <v>758</v>
      </c>
      <c r="P198" s="13" t="str">
        <f>IF(Tabla4[[#This Row],[Licitación]]="2015/01","No","Si")</f>
        <v>Si</v>
      </c>
    </row>
    <row r="199" spans="12:16" x14ac:dyDescent="0.25">
      <c r="L199" s="15" t="s">
        <v>261</v>
      </c>
      <c r="M199" s="15" t="s">
        <v>236</v>
      </c>
      <c r="N199" s="15" t="s">
        <v>259</v>
      </c>
      <c r="O199" s="13" t="s">
        <v>758</v>
      </c>
      <c r="P199" s="13" t="str">
        <f>IF(Tabla4[[#This Row],[Licitación]]="2015/01","No","Si")</f>
        <v>Si</v>
      </c>
    </row>
    <row r="200" spans="12:16" x14ac:dyDescent="0.25">
      <c r="L200" s="15" t="s">
        <v>759</v>
      </c>
      <c r="M200" s="15" t="s">
        <v>335</v>
      </c>
      <c r="N200" s="15" t="s">
        <v>259</v>
      </c>
      <c r="O200" s="13" t="s">
        <v>497</v>
      </c>
      <c r="P200" s="13" t="str">
        <f>IF(Tabla4[[#This Row],[Licitación]]="2015/01","No","Si")</f>
        <v>Si</v>
      </c>
    </row>
    <row r="201" spans="12:16" x14ac:dyDescent="0.25">
      <c r="L201" s="15" t="s">
        <v>760</v>
      </c>
      <c r="M201" s="15" t="s">
        <v>335</v>
      </c>
      <c r="N201" s="15" t="s">
        <v>259</v>
      </c>
      <c r="O201" s="13" t="s">
        <v>497</v>
      </c>
      <c r="P201" s="13" t="str">
        <f>IF(Tabla4[[#This Row],[Licitación]]="2015/01","No","Si")</f>
        <v>Si</v>
      </c>
    </row>
    <row r="202" spans="12:16" x14ac:dyDescent="0.25">
      <c r="L202" s="15" t="s">
        <v>761</v>
      </c>
      <c r="M202" s="15" t="s">
        <v>335</v>
      </c>
      <c r="N202" s="15" t="s">
        <v>259</v>
      </c>
      <c r="O202" s="13" t="s">
        <v>497</v>
      </c>
      <c r="P202" s="13" t="str">
        <f>IF(Tabla4[[#This Row],[Licitación]]="2015/01","No","Si")</f>
        <v>Si</v>
      </c>
    </row>
    <row r="203" spans="12:16" x14ac:dyDescent="0.25">
      <c r="L203" s="15" t="s">
        <v>762</v>
      </c>
      <c r="M203" s="15" t="s">
        <v>441</v>
      </c>
      <c r="N203" s="15" t="s">
        <v>259</v>
      </c>
      <c r="O203" s="13" t="s">
        <v>497</v>
      </c>
      <c r="P203" s="13" t="str">
        <f>IF(Tabla4[[#This Row],[Licitación]]="2015/01","No","Si")</f>
        <v>Si</v>
      </c>
    </row>
    <row r="204" spans="12:16" x14ac:dyDescent="0.25">
      <c r="L204" s="15" t="s">
        <v>763</v>
      </c>
      <c r="M204" s="15" t="s">
        <v>379</v>
      </c>
      <c r="N204" s="15" t="s">
        <v>259</v>
      </c>
      <c r="O204" s="13" t="s">
        <v>497</v>
      </c>
      <c r="P204" s="13" t="str">
        <f>IF(Tabla4[[#This Row],[Licitación]]="2015/01","No","Si")</f>
        <v>Si</v>
      </c>
    </row>
    <row r="205" spans="12:16" x14ac:dyDescent="0.25">
      <c r="L205" s="15" t="s">
        <v>764</v>
      </c>
      <c r="M205" s="15" t="s">
        <v>344</v>
      </c>
      <c r="N205" s="15" t="s">
        <v>259</v>
      </c>
      <c r="O205" s="13" t="s">
        <v>497</v>
      </c>
      <c r="P205" s="13" t="str">
        <f>IF(Tabla4[[#This Row],[Licitación]]="2015/01","No","Si")</f>
        <v>Si</v>
      </c>
    </row>
    <row r="206" spans="12:16" x14ac:dyDescent="0.25">
      <c r="L206" s="15" t="s">
        <v>765</v>
      </c>
      <c r="M206" s="15" t="s">
        <v>518</v>
      </c>
      <c r="N206" s="15" t="s">
        <v>259</v>
      </c>
      <c r="O206" s="13" t="s">
        <v>497</v>
      </c>
      <c r="P206" s="13" t="str">
        <f>IF(Tabla4[[#This Row],[Licitación]]="2015/01","No","Si")</f>
        <v>Si</v>
      </c>
    </row>
    <row r="207" spans="12:16" x14ac:dyDescent="0.25">
      <c r="L207" s="15" t="s">
        <v>766</v>
      </c>
      <c r="M207" s="15" t="s">
        <v>441</v>
      </c>
      <c r="N207" s="15" t="s">
        <v>259</v>
      </c>
      <c r="O207" s="13" t="s">
        <v>497</v>
      </c>
      <c r="P207" s="13" t="str">
        <f>IF(Tabla4[[#This Row],[Licitación]]="2015/01","No","Si")</f>
        <v>Si</v>
      </c>
    </row>
    <row r="208" spans="12:16" x14ac:dyDescent="0.25">
      <c r="L208" s="15" t="s">
        <v>767</v>
      </c>
      <c r="M208" s="15" t="s">
        <v>379</v>
      </c>
      <c r="N208" s="15" t="s">
        <v>259</v>
      </c>
      <c r="O208" s="13" t="s">
        <v>497</v>
      </c>
      <c r="P208" s="13" t="str">
        <f>IF(Tabla4[[#This Row],[Licitación]]="2015/01","No","Si")</f>
        <v>Si</v>
      </c>
    </row>
    <row r="209" spans="12:16" x14ac:dyDescent="0.25">
      <c r="L209" s="15" t="s">
        <v>263</v>
      </c>
      <c r="M209" s="15" t="s">
        <v>236</v>
      </c>
      <c r="N209" s="15" t="s">
        <v>262</v>
      </c>
      <c r="O209" s="13" t="s">
        <v>758</v>
      </c>
      <c r="P209" s="13" t="str">
        <f>IF(Tabla4[[#This Row],[Licitación]]="2015/01","No","Si")</f>
        <v>Si</v>
      </c>
    </row>
    <row r="210" spans="12:16" x14ac:dyDescent="0.25">
      <c r="L210" s="15" t="s">
        <v>264</v>
      </c>
      <c r="M210" s="15" t="s">
        <v>236</v>
      </c>
      <c r="N210" s="15" t="s">
        <v>262</v>
      </c>
      <c r="O210" s="13" t="s">
        <v>758</v>
      </c>
      <c r="P210" s="13" t="str">
        <f>IF(Tabla4[[#This Row],[Licitación]]="2015/01","No","Si")</f>
        <v>Si</v>
      </c>
    </row>
    <row r="211" spans="12:16" x14ac:dyDescent="0.25">
      <c r="L211" s="15" t="s">
        <v>768</v>
      </c>
      <c r="M211" s="15" t="s">
        <v>335</v>
      </c>
      <c r="N211" s="15" t="s">
        <v>262</v>
      </c>
      <c r="O211" s="13" t="s">
        <v>497</v>
      </c>
      <c r="P211" s="13" t="str">
        <f>IF(Tabla4[[#This Row],[Licitación]]="2015/01","No","Si")</f>
        <v>Si</v>
      </c>
    </row>
    <row r="212" spans="12:16" x14ac:dyDescent="0.25">
      <c r="L212" s="15" t="s">
        <v>769</v>
      </c>
      <c r="M212" s="15" t="s">
        <v>335</v>
      </c>
      <c r="N212" s="15" t="s">
        <v>262</v>
      </c>
      <c r="O212" s="13" t="s">
        <v>497</v>
      </c>
      <c r="P212" s="13" t="str">
        <f>IF(Tabla4[[#This Row],[Licitación]]="2015/01","No","Si")</f>
        <v>Si</v>
      </c>
    </row>
    <row r="213" spans="12:16" x14ac:dyDescent="0.25">
      <c r="L213" s="15" t="s">
        <v>770</v>
      </c>
      <c r="M213" s="15" t="s">
        <v>335</v>
      </c>
      <c r="N213" s="15" t="s">
        <v>262</v>
      </c>
      <c r="O213" s="13" t="s">
        <v>497</v>
      </c>
      <c r="P213" s="13" t="str">
        <f>IF(Tabla4[[#This Row],[Licitación]]="2015/01","No","Si")</f>
        <v>Si</v>
      </c>
    </row>
    <row r="214" spans="12:16" x14ac:dyDescent="0.25">
      <c r="L214" s="15" t="s">
        <v>771</v>
      </c>
      <c r="M214" s="15" t="s">
        <v>441</v>
      </c>
      <c r="N214" s="15" t="s">
        <v>262</v>
      </c>
      <c r="O214" s="13" t="s">
        <v>497</v>
      </c>
      <c r="P214" s="13" t="str">
        <f>IF(Tabla4[[#This Row],[Licitación]]="2015/01","No","Si")</f>
        <v>Si</v>
      </c>
    </row>
    <row r="215" spans="12:16" x14ac:dyDescent="0.25">
      <c r="L215" s="15" t="s">
        <v>772</v>
      </c>
      <c r="M215" s="15" t="s">
        <v>379</v>
      </c>
      <c r="N215" s="15" t="s">
        <v>262</v>
      </c>
      <c r="O215" s="13" t="s">
        <v>497</v>
      </c>
      <c r="P215" s="13" t="str">
        <f>IF(Tabla4[[#This Row],[Licitación]]="2015/01","No","Si")</f>
        <v>Si</v>
      </c>
    </row>
    <row r="216" spans="12:16" x14ac:dyDescent="0.25">
      <c r="L216" s="15" t="s">
        <v>773</v>
      </c>
      <c r="M216" s="15" t="s">
        <v>344</v>
      </c>
      <c r="N216" s="15" t="s">
        <v>262</v>
      </c>
      <c r="O216" s="13" t="s">
        <v>497</v>
      </c>
      <c r="P216" s="13" t="str">
        <f>IF(Tabla4[[#This Row],[Licitación]]="2015/01","No","Si")</f>
        <v>Si</v>
      </c>
    </row>
    <row r="217" spans="12:16" x14ac:dyDescent="0.25">
      <c r="L217" s="15" t="s">
        <v>774</v>
      </c>
      <c r="M217" s="15" t="s">
        <v>518</v>
      </c>
      <c r="N217" s="15" t="s">
        <v>262</v>
      </c>
      <c r="O217" s="13" t="s">
        <v>497</v>
      </c>
      <c r="P217" s="13" t="str">
        <f>IF(Tabla4[[#This Row],[Licitación]]="2015/01","No","Si")</f>
        <v>Si</v>
      </c>
    </row>
    <row r="218" spans="12:16" x14ac:dyDescent="0.25">
      <c r="L218" s="15" t="s">
        <v>775</v>
      </c>
      <c r="M218" s="15" t="s">
        <v>441</v>
      </c>
      <c r="N218" s="15" t="s">
        <v>262</v>
      </c>
      <c r="O218" s="13" t="s">
        <v>497</v>
      </c>
      <c r="P218" s="13" t="str">
        <f>IF(Tabla4[[#This Row],[Licitación]]="2015/01","No","Si")</f>
        <v>Si</v>
      </c>
    </row>
    <row r="219" spans="12:16" x14ac:dyDescent="0.25">
      <c r="L219" s="15" t="s">
        <v>776</v>
      </c>
      <c r="M219" s="15" t="s">
        <v>379</v>
      </c>
      <c r="N219" s="15" t="s">
        <v>262</v>
      </c>
      <c r="O219" s="13" t="s">
        <v>497</v>
      </c>
      <c r="P219" s="13" t="str">
        <f>IF(Tabla4[[#This Row],[Licitación]]="2015/01","No","Si")</f>
        <v>Si</v>
      </c>
    </row>
    <row r="220" spans="12:16" x14ac:dyDescent="0.25">
      <c r="L220" s="15" t="s">
        <v>160</v>
      </c>
      <c r="M220" s="15" t="s">
        <v>102</v>
      </c>
      <c r="N220" s="15" t="s">
        <v>71</v>
      </c>
      <c r="O220" s="13" t="s">
        <v>358</v>
      </c>
      <c r="P220" s="13" t="str">
        <f>IF(Tabla4[[#This Row],[Licitación]]="2015/01","No","Si")</f>
        <v>Si</v>
      </c>
    </row>
    <row r="221" spans="12:16" x14ac:dyDescent="0.25">
      <c r="L221" s="15" t="s">
        <v>220</v>
      </c>
      <c r="M221" s="15" t="s">
        <v>195</v>
      </c>
      <c r="N221" s="15" t="s">
        <v>71</v>
      </c>
      <c r="O221" s="13" t="s">
        <v>358</v>
      </c>
      <c r="P221" s="13" t="str">
        <f>IF(Tabla4[[#This Row],[Licitación]]="2015/01","No","Si")</f>
        <v>Si</v>
      </c>
    </row>
    <row r="222" spans="12:16" x14ac:dyDescent="0.25">
      <c r="L222" s="15" t="s">
        <v>777</v>
      </c>
      <c r="M222" s="15" t="s">
        <v>102</v>
      </c>
      <c r="N222" s="15" t="s">
        <v>71</v>
      </c>
      <c r="O222" s="13" t="s">
        <v>358</v>
      </c>
      <c r="P222" s="13" t="str">
        <f>IF(Tabla4[[#This Row],[Licitación]]="2015/01","No","Si")</f>
        <v>Si</v>
      </c>
    </row>
    <row r="223" spans="12:16" x14ac:dyDescent="0.25">
      <c r="L223" s="15" t="s">
        <v>778</v>
      </c>
      <c r="M223" s="15" t="s">
        <v>195</v>
      </c>
      <c r="N223" s="15" t="s">
        <v>71</v>
      </c>
      <c r="O223" s="13" t="s">
        <v>358</v>
      </c>
      <c r="P223" s="13" t="str">
        <f>IF(Tabla4[[#This Row],[Licitación]]="2015/01","No","Si")</f>
        <v>Si</v>
      </c>
    </row>
    <row r="224" spans="12:16" x14ac:dyDescent="0.25">
      <c r="L224" s="15" t="s">
        <v>161</v>
      </c>
      <c r="M224" s="15" t="s">
        <v>102</v>
      </c>
      <c r="N224" s="15" t="s">
        <v>71</v>
      </c>
      <c r="O224" s="13" t="s">
        <v>376</v>
      </c>
      <c r="P224" s="13" t="str">
        <f>IF(Tabla4[[#This Row],[Licitación]]="2015/01","No","Si")</f>
        <v>Si</v>
      </c>
    </row>
    <row r="225" spans="12:16" x14ac:dyDescent="0.25">
      <c r="L225" s="15" t="s">
        <v>779</v>
      </c>
      <c r="M225" s="15" t="s">
        <v>102</v>
      </c>
      <c r="N225" s="15" t="s">
        <v>71</v>
      </c>
      <c r="O225" s="13" t="s">
        <v>376</v>
      </c>
      <c r="P225" s="13" t="str">
        <f>IF(Tabla4[[#This Row],[Licitación]]="2015/01","No","Si")</f>
        <v>Si</v>
      </c>
    </row>
    <row r="226" spans="12:16" x14ac:dyDescent="0.25">
      <c r="L226" s="15" t="s">
        <v>780</v>
      </c>
      <c r="M226" s="15" t="s">
        <v>388</v>
      </c>
      <c r="N226" s="15" t="s">
        <v>71</v>
      </c>
      <c r="O226" s="13" t="s">
        <v>389</v>
      </c>
      <c r="P226" s="13" t="str">
        <f>IF(Tabla4[[#This Row],[Licitación]]="2015/01","No","Si")</f>
        <v>Si</v>
      </c>
    </row>
    <row r="227" spans="12:16" x14ac:dyDescent="0.25">
      <c r="L227" s="15" t="s">
        <v>781</v>
      </c>
      <c r="M227" s="15" t="s">
        <v>398</v>
      </c>
      <c r="N227" s="15" t="s">
        <v>71</v>
      </c>
      <c r="O227" s="13" t="s">
        <v>389</v>
      </c>
      <c r="P227" s="13" t="str">
        <f>IF(Tabla4[[#This Row],[Licitación]]="2015/01","No","Si")</f>
        <v>Si</v>
      </c>
    </row>
    <row r="228" spans="12:16" x14ac:dyDescent="0.25">
      <c r="L228" s="15" t="s">
        <v>782</v>
      </c>
      <c r="M228" s="15" t="s">
        <v>354</v>
      </c>
      <c r="N228" s="15" t="s">
        <v>71</v>
      </c>
      <c r="O228" s="13" t="s">
        <v>389</v>
      </c>
      <c r="P228" s="13" t="str">
        <f>IF(Tabla4[[#This Row],[Licitación]]="2015/01","No","Si")</f>
        <v>Si</v>
      </c>
    </row>
    <row r="229" spans="12:16" x14ac:dyDescent="0.25">
      <c r="L229" s="15" t="s">
        <v>783</v>
      </c>
      <c r="M229" s="15" t="s">
        <v>388</v>
      </c>
      <c r="N229" s="15" t="s">
        <v>71</v>
      </c>
      <c r="O229" s="13" t="s">
        <v>389</v>
      </c>
      <c r="P229" s="13" t="str">
        <f>IF(Tabla4[[#This Row],[Licitación]]="2015/01","No","Si")</f>
        <v>Si</v>
      </c>
    </row>
    <row r="230" spans="12:16" x14ac:dyDescent="0.25">
      <c r="L230" s="15" t="s">
        <v>784</v>
      </c>
      <c r="M230" s="15" t="s">
        <v>398</v>
      </c>
      <c r="N230" s="15" t="s">
        <v>71</v>
      </c>
      <c r="O230" s="13" t="s">
        <v>389</v>
      </c>
      <c r="P230" s="13" t="str">
        <f>IF(Tabla4[[#This Row],[Licitación]]="2015/01","No","Si")</f>
        <v>Si</v>
      </c>
    </row>
    <row r="231" spans="12:16" x14ac:dyDescent="0.25">
      <c r="L231" s="15" t="s">
        <v>785</v>
      </c>
      <c r="M231" s="15" t="s">
        <v>418</v>
      </c>
      <c r="N231" s="15" t="s">
        <v>71</v>
      </c>
      <c r="O231" s="13" t="s">
        <v>389</v>
      </c>
      <c r="P231" s="13" t="str">
        <f>IF(Tabla4[[#This Row],[Licitación]]="2015/01","No","Si")</f>
        <v>Si</v>
      </c>
    </row>
    <row r="232" spans="12:16" x14ac:dyDescent="0.25">
      <c r="L232" s="15" t="s">
        <v>786</v>
      </c>
      <c r="M232" s="15" t="s">
        <v>423</v>
      </c>
      <c r="N232" s="15" t="s">
        <v>71</v>
      </c>
      <c r="O232" s="13" t="s">
        <v>389</v>
      </c>
      <c r="P232" s="13" t="str">
        <f>IF(Tabla4[[#This Row],[Licitación]]="2015/01","No","Si")</f>
        <v>Si</v>
      </c>
    </row>
    <row r="233" spans="12:16" x14ac:dyDescent="0.25">
      <c r="L233" s="15" t="s">
        <v>787</v>
      </c>
      <c r="M233" s="15" t="s">
        <v>388</v>
      </c>
      <c r="N233" s="15" t="s">
        <v>71</v>
      </c>
      <c r="O233" s="13" t="s">
        <v>389</v>
      </c>
      <c r="P233" s="13" t="str">
        <f>IF(Tabla4[[#This Row],[Licitación]]="2015/01","No","Si")</f>
        <v>Si</v>
      </c>
    </row>
    <row r="234" spans="12:16" x14ac:dyDescent="0.25">
      <c r="L234" s="15" t="s">
        <v>788</v>
      </c>
      <c r="M234" s="15" t="s">
        <v>398</v>
      </c>
      <c r="N234" s="15" t="s">
        <v>71</v>
      </c>
      <c r="O234" s="13" t="s">
        <v>389</v>
      </c>
      <c r="P234" s="13" t="str">
        <f>IF(Tabla4[[#This Row],[Licitación]]="2015/01","No","Si")</f>
        <v>Si</v>
      </c>
    </row>
    <row r="235" spans="12:16" x14ac:dyDescent="0.25">
      <c r="L235" s="15" t="s">
        <v>789</v>
      </c>
      <c r="M235" s="15" t="s">
        <v>438</v>
      </c>
      <c r="N235" s="15" t="s">
        <v>69</v>
      </c>
      <c r="O235" s="13" t="s">
        <v>389</v>
      </c>
      <c r="P235" s="13" t="str">
        <f>IF(Tabla4[[#This Row],[Licitación]]="2015/01","No","Si")</f>
        <v>Si</v>
      </c>
    </row>
    <row r="236" spans="12:16" x14ac:dyDescent="0.25">
      <c r="L236" s="15" t="s">
        <v>70</v>
      </c>
      <c r="M236" s="15" t="s">
        <v>12</v>
      </c>
      <c r="N236" s="15" t="s">
        <v>69</v>
      </c>
      <c r="O236" s="13" t="s">
        <v>389</v>
      </c>
      <c r="P236" s="13" t="str">
        <f>IF(Tabla4[[#This Row],[Licitación]]="2015/01","No","Si")</f>
        <v>Si</v>
      </c>
    </row>
    <row r="237" spans="12:16" x14ac:dyDescent="0.25">
      <c r="L237" s="15" t="s">
        <v>790</v>
      </c>
      <c r="M237" s="15" t="s">
        <v>452</v>
      </c>
      <c r="N237" s="15" t="s">
        <v>69</v>
      </c>
      <c r="O237" s="13" t="s">
        <v>389</v>
      </c>
      <c r="P237" s="13" t="str">
        <f>IF(Tabla4[[#This Row],[Licitación]]="2015/01","No","Si")</f>
        <v>Si</v>
      </c>
    </row>
    <row r="238" spans="12:16" x14ac:dyDescent="0.25">
      <c r="L238" s="15" t="s">
        <v>791</v>
      </c>
      <c r="M238" s="15" t="s">
        <v>438</v>
      </c>
      <c r="N238" s="15" t="s">
        <v>69</v>
      </c>
      <c r="O238" s="13" t="s">
        <v>389</v>
      </c>
      <c r="P238" s="13" t="str">
        <f>IF(Tabla4[[#This Row],[Licitación]]="2015/01","No","Si")</f>
        <v>Si</v>
      </c>
    </row>
    <row r="239" spans="12:16" x14ac:dyDescent="0.25">
      <c r="L239" s="15" t="s">
        <v>792</v>
      </c>
      <c r="M239" s="15" t="s">
        <v>320</v>
      </c>
      <c r="N239" s="15" t="s">
        <v>71</v>
      </c>
      <c r="O239" s="13" t="s">
        <v>389</v>
      </c>
      <c r="P239" s="13" t="str">
        <f>IF(Tabla4[[#This Row],[Licitación]]="2015/01","No","Si")</f>
        <v>Si</v>
      </c>
    </row>
    <row r="240" spans="12:16" x14ac:dyDescent="0.25">
      <c r="L240" s="15" t="s">
        <v>793</v>
      </c>
      <c r="M240" s="15" t="s">
        <v>393</v>
      </c>
      <c r="N240" s="15" t="s">
        <v>71</v>
      </c>
      <c r="O240" s="13" t="s">
        <v>389</v>
      </c>
      <c r="P240" s="13" t="str">
        <f>IF(Tabla4[[#This Row],[Licitación]]="2015/01","No","Si")</f>
        <v>Si</v>
      </c>
    </row>
    <row r="241" spans="12:16" x14ac:dyDescent="0.25">
      <c r="L241" s="15" t="s">
        <v>794</v>
      </c>
      <c r="M241" s="15" t="s">
        <v>483</v>
      </c>
      <c r="N241" s="15" t="s">
        <v>71</v>
      </c>
      <c r="O241" s="13" t="s">
        <v>389</v>
      </c>
      <c r="P241" s="13" t="str">
        <f>IF(Tabla4[[#This Row],[Licitación]]="2015/01","No","Si")</f>
        <v>Si</v>
      </c>
    </row>
    <row r="242" spans="12:16" x14ac:dyDescent="0.25">
      <c r="L242" s="15" t="s">
        <v>795</v>
      </c>
      <c r="M242" s="15" t="s">
        <v>328</v>
      </c>
      <c r="N242" s="15" t="s">
        <v>71</v>
      </c>
      <c r="O242" s="13" t="s">
        <v>389</v>
      </c>
      <c r="P242" s="13" t="str">
        <f>IF(Tabla4[[#This Row],[Licitación]]="2015/01","No","Si")</f>
        <v>Si</v>
      </c>
    </row>
    <row r="243" spans="12:16" x14ac:dyDescent="0.25">
      <c r="L243" s="15" t="s">
        <v>265</v>
      </c>
      <c r="M243" s="15" t="s">
        <v>236</v>
      </c>
      <c r="N243" s="15" t="s">
        <v>71</v>
      </c>
      <c r="O243" s="13" t="s">
        <v>389</v>
      </c>
      <c r="P243" s="13" t="str">
        <f>IF(Tabla4[[#This Row],[Licitación]]="2015/01","No","Si")</f>
        <v>Si</v>
      </c>
    </row>
    <row r="244" spans="12:16" x14ac:dyDescent="0.25">
      <c r="L244" s="15" t="s">
        <v>796</v>
      </c>
      <c r="M244" s="15" t="s">
        <v>388</v>
      </c>
      <c r="N244" s="15" t="s">
        <v>71</v>
      </c>
      <c r="O244" s="13" t="s">
        <v>389</v>
      </c>
      <c r="P244" s="13" t="str">
        <f>IF(Tabla4[[#This Row],[Licitación]]="2015/01","No","Si")</f>
        <v>Si</v>
      </c>
    </row>
    <row r="245" spans="12:16" x14ac:dyDescent="0.25">
      <c r="L245" s="15" t="s">
        <v>797</v>
      </c>
      <c r="M245" s="15" t="s">
        <v>438</v>
      </c>
      <c r="N245" s="15" t="s">
        <v>71</v>
      </c>
      <c r="O245" s="13" t="s">
        <v>389</v>
      </c>
      <c r="P245" s="13" t="str">
        <f>IF(Tabla4[[#This Row],[Licitación]]="2015/01","No","Si")</f>
        <v>Si</v>
      </c>
    </row>
    <row r="246" spans="12:16" x14ac:dyDescent="0.25">
      <c r="L246" s="15" t="s">
        <v>798</v>
      </c>
      <c r="M246" s="15" t="s">
        <v>335</v>
      </c>
      <c r="N246" s="15" t="s">
        <v>71</v>
      </c>
      <c r="O246" s="13" t="s">
        <v>497</v>
      </c>
      <c r="P246" s="13" t="str">
        <f>IF(Tabla4[[#This Row],[Licitación]]="2015/01","No","Si")</f>
        <v>Si</v>
      </c>
    </row>
    <row r="247" spans="12:16" x14ac:dyDescent="0.25">
      <c r="L247" s="15" t="s">
        <v>799</v>
      </c>
      <c r="M247" s="15" t="s">
        <v>335</v>
      </c>
      <c r="N247" s="15" t="s">
        <v>71</v>
      </c>
      <c r="O247" s="13" t="s">
        <v>497</v>
      </c>
      <c r="P247" s="13" t="str">
        <f>IF(Tabla4[[#This Row],[Licitación]]="2015/01","No","Si")</f>
        <v>Si</v>
      </c>
    </row>
    <row r="248" spans="12:16" x14ac:dyDescent="0.25">
      <c r="L248" s="15" t="s">
        <v>800</v>
      </c>
      <c r="M248" s="15" t="s">
        <v>335</v>
      </c>
      <c r="N248" s="15" t="s">
        <v>71</v>
      </c>
      <c r="O248" s="13" t="s">
        <v>497</v>
      </c>
      <c r="P248" s="13" t="str">
        <f>IF(Tabla4[[#This Row],[Licitación]]="2015/01","No","Si")</f>
        <v>Si</v>
      </c>
    </row>
    <row r="249" spans="12:16" x14ac:dyDescent="0.25">
      <c r="L249" s="15" t="s">
        <v>801</v>
      </c>
      <c r="M249" s="15" t="s">
        <v>441</v>
      </c>
      <c r="N249" s="15" t="s">
        <v>71</v>
      </c>
      <c r="O249" s="13" t="s">
        <v>497</v>
      </c>
      <c r="P249" s="13" t="str">
        <f>IF(Tabla4[[#This Row],[Licitación]]="2015/01","No","Si")</f>
        <v>Si</v>
      </c>
    </row>
    <row r="250" spans="12:16" x14ac:dyDescent="0.25">
      <c r="L250" s="15" t="s">
        <v>802</v>
      </c>
      <c r="M250" s="15" t="s">
        <v>379</v>
      </c>
      <c r="N250" s="15" t="s">
        <v>71</v>
      </c>
      <c r="O250" s="13" t="s">
        <v>497</v>
      </c>
      <c r="P250" s="13" t="str">
        <f>IF(Tabla4[[#This Row],[Licitación]]="2015/01","No","Si")</f>
        <v>Si</v>
      </c>
    </row>
    <row r="251" spans="12:16" x14ac:dyDescent="0.25">
      <c r="L251" s="15" t="s">
        <v>803</v>
      </c>
      <c r="M251" s="15" t="s">
        <v>344</v>
      </c>
      <c r="N251" s="15" t="s">
        <v>71</v>
      </c>
      <c r="O251" s="13" t="s">
        <v>497</v>
      </c>
      <c r="P251" s="13" t="str">
        <f>IF(Tabla4[[#This Row],[Licitación]]="2015/01","No","Si")</f>
        <v>Si</v>
      </c>
    </row>
    <row r="252" spans="12:16" x14ac:dyDescent="0.25">
      <c r="L252" s="15" t="s">
        <v>804</v>
      </c>
      <c r="M252" s="15" t="s">
        <v>518</v>
      </c>
      <c r="N252" s="15" t="s">
        <v>71</v>
      </c>
      <c r="O252" s="13" t="s">
        <v>497</v>
      </c>
      <c r="P252" s="13" t="str">
        <f>IF(Tabla4[[#This Row],[Licitación]]="2015/01","No","Si")</f>
        <v>Si</v>
      </c>
    </row>
    <row r="253" spans="12:16" x14ac:dyDescent="0.25">
      <c r="L253" s="15" t="s">
        <v>805</v>
      </c>
      <c r="M253" s="15" t="s">
        <v>441</v>
      </c>
      <c r="N253" s="15" t="s">
        <v>71</v>
      </c>
      <c r="O253" s="13" t="s">
        <v>497</v>
      </c>
      <c r="P253" s="13" t="str">
        <f>IF(Tabla4[[#This Row],[Licitación]]="2015/01","No","Si")</f>
        <v>Si</v>
      </c>
    </row>
    <row r="254" spans="12:16" x14ac:dyDescent="0.25">
      <c r="L254" s="15" t="s">
        <v>806</v>
      </c>
      <c r="M254" s="15" t="s">
        <v>379</v>
      </c>
      <c r="N254" s="15" t="s">
        <v>71</v>
      </c>
      <c r="O254" s="13" t="s">
        <v>497</v>
      </c>
      <c r="P254" s="13" t="str">
        <f>IF(Tabla4[[#This Row],[Licitación]]="2015/01","No","Si")</f>
        <v>Si</v>
      </c>
    </row>
    <row r="255" spans="12:16" x14ac:dyDescent="0.25">
      <c r="L255" s="15" t="s">
        <v>807</v>
      </c>
      <c r="M255" s="15" t="s">
        <v>388</v>
      </c>
      <c r="N255" s="15" t="s">
        <v>35</v>
      </c>
      <c r="O255" s="13" t="s">
        <v>808</v>
      </c>
      <c r="P255" s="13" t="str">
        <f>IF(Tabla4[[#This Row],[Licitación]]="2015/01","No","Si")</f>
        <v>Si</v>
      </c>
    </row>
    <row r="256" spans="12:16" x14ac:dyDescent="0.25">
      <c r="L256" s="15" t="s">
        <v>244</v>
      </c>
      <c r="M256" s="15" t="s">
        <v>236</v>
      </c>
      <c r="N256" s="15" t="s">
        <v>35</v>
      </c>
      <c r="O256" s="13" t="s">
        <v>808</v>
      </c>
      <c r="P256" s="13" t="str">
        <f>IF(Tabla4[[#This Row],[Licitación]]="2015/01","No","Si")</f>
        <v>Si</v>
      </c>
    </row>
    <row r="257" spans="12:16" x14ac:dyDescent="0.25">
      <c r="L257" s="15" t="s">
        <v>809</v>
      </c>
      <c r="M257" s="15" t="s">
        <v>438</v>
      </c>
      <c r="N257" s="15" t="s">
        <v>35</v>
      </c>
      <c r="O257" s="13" t="s">
        <v>808</v>
      </c>
      <c r="P257" s="13" t="str">
        <f>IF(Tabla4[[#This Row],[Licitación]]="2015/01","No","Si")</f>
        <v>Si</v>
      </c>
    </row>
    <row r="258" spans="12:16" x14ac:dyDescent="0.25">
      <c r="L258" s="15" t="s">
        <v>810</v>
      </c>
      <c r="M258" s="15" t="s">
        <v>328</v>
      </c>
      <c r="N258" s="15" t="s">
        <v>35</v>
      </c>
      <c r="O258" s="13" t="s">
        <v>808</v>
      </c>
      <c r="P258" s="13" t="str">
        <f>IF(Tabla4[[#This Row],[Licitación]]="2015/01","No","Si")</f>
        <v>Si</v>
      </c>
    </row>
    <row r="259" spans="12:16" x14ac:dyDescent="0.25">
      <c r="L259" s="15" t="s">
        <v>811</v>
      </c>
      <c r="M259" s="15" t="s">
        <v>388</v>
      </c>
      <c r="N259" s="15" t="s">
        <v>33</v>
      </c>
      <c r="O259" s="13" t="s">
        <v>812</v>
      </c>
      <c r="P259" s="13" t="str">
        <f>IF(Tabla4[[#This Row],[Licitación]]="2015/01","No","Si")</f>
        <v>Si</v>
      </c>
    </row>
    <row r="260" spans="12:16" x14ac:dyDescent="0.25">
      <c r="L260" s="15" t="s">
        <v>813</v>
      </c>
      <c r="M260" s="15" t="s">
        <v>398</v>
      </c>
      <c r="N260" s="15" t="s">
        <v>33</v>
      </c>
      <c r="O260" s="13" t="s">
        <v>812</v>
      </c>
      <c r="P260" s="13" t="str">
        <f>IF(Tabla4[[#This Row],[Licitación]]="2015/01","No","Si")</f>
        <v>Si</v>
      </c>
    </row>
    <row r="261" spans="12:16" x14ac:dyDescent="0.25">
      <c r="L261" s="15" t="s">
        <v>814</v>
      </c>
      <c r="M261" s="15" t="s">
        <v>438</v>
      </c>
      <c r="N261" s="15" t="s">
        <v>33</v>
      </c>
      <c r="O261" s="13" t="s">
        <v>812</v>
      </c>
      <c r="P261" s="13" t="str">
        <f>IF(Tabla4[[#This Row],[Licitación]]="2015/01","No","Si")</f>
        <v>Si</v>
      </c>
    </row>
    <row r="262" spans="12:16" x14ac:dyDescent="0.25">
      <c r="L262" s="15" t="s">
        <v>815</v>
      </c>
      <c r="M262" s="15" t="s">
        <v>388</v>
      </c>
      <c r="N262" s="15" t="s">
        <v>33</v>
      </c>
      <c r="O262" s="13" t="s">
        <v>812</v>
      </c>
      <c r="P262" s="13" t="str">
        <f>IF(Tabla4[[#This Row],[Licitación]]="2015/01","No","Si")</f>
        <v>Si</v>
      </c>
    </row>
    <row r="263" spans="12:16" x14ac:dyDescent="0.25">
      <c r="L263" s="15" t="s">
        <v>816</v>
      </c>
      <c r="M263" s="15" t="s">
        <v>354</v>
      </c>
      <c r="N263" s="15" t="s">
        <v>33</v>
      </c>
      <c r="O263" s="13" t="s">
        <v>812</v>
      </c>
      <c r="P263" s="13" t="str">
        <f>IF(Tabla4[[#This Row],[Licitación]]="2015/01","No","Si")</f>
        <v>Si</v>
      </c>
    </row>
    <row r="264" spans="12:16" x14ac:dyDescent="0.25">
      <c r="L264" s="15" t="s">
        <v>34</v>
      </c>
      <c r="M264" s="15" t="s">
        <v>12</v>
      </c>
      <c r="N264" s="15" t="s">
        <v>33</v>
      </c>
      <c r="O264" s="13" t="s">
        <v>812</v>
      </c>
      <c r="P264" s="13" t="str">
        <f>IF(Tabla4[[#This Row],[Licitación]]="2015/01","No","Si")</f>
        <v>Si</v>
      </c>
    </row>
    <row r="265" spans="12:16" x14ac:dyDescent="0.25">
      <c r="L265" s="15" t="s">
        <v>817</v>
      </c>
      <c r="M265" s="15" t="s">
        <v>418</v>
      </c>
      <c r="N265" s="15" t="s">
        <v>33</v>
      </c>
      <c r="O265" s="13" t="s">
        <v>812</v>
      </c>
      <c r="P265" s="13" t="str">
        <f>IF(Tabla4[[#This Row],[Licitación]]="2015/01","No","Si")</f>
        <v>Si</v>
      </c>
    </row>
    <row r="266" spans="12:16" x14ac:dyDescent="0.25">
      <c r="L266" s="15" t="s">
        <v>818</v>
      </c>
      <c r="M266" s="15" t="s">
        <v>398</v>
      </c>
      <c r="N266" s="15" t="s">
        <v>33</v>
      </c>
      <c r="O266" s="13" t="s">
        <v>812</v>
      </c>
      <c r="P266" s="13" t="str">
        <f>IF(Tabla4[[#This Row],[Licitación]]="2015/01","No","Si")</f>
        <v>Si</v>
      </c>
    </row>
    <row r="267" spans="12:16" x14ac:dyDescent="0.25">
      <c r="L267" s="15" t="s">
        <v>819</v>
      </c>
      <c r="M267" s="15" t="s">
        <v>452</v>
      </c>
      <c r="N267" s="15" t="s">
        <v>33</v>
      </c>
      <c r="O267" s="13" t="s">
        <v>812</v>
      </c>
      <c r="P267" s="13" t="str">
        <f>IF(Tabla4[[#This Row],[Licitación]]="2015/01","No","Si")</f>
        <v>Si</v>
      </c>
    </row>
    <row r="268" spans="12:16" x14ac:dyDescent="0.25">
      <c r="L268" s="15" t="s">
        <v>820</v>
      </c>
      <c r="M268" s="15" t="s">
        <v>423</v>
      </c>
      <c r="N268" s="15" t="s">
        <v>33</v>
      </c>
      <c r="O268" s="13" t="s">
        <v>812</v>
      </c>
      <c r="P268" s="13" t="str">
        <f>IF(Tabla4[[#This Row],[Licitación]]="2015/01","No","Si")</f>
        <v>Si</v>
      </c>
    </row>
    <row r="269" spans="12:16" x14ac:dyDescent="0.25">
      <c r="L269" s="15" t="s">
        <v>821</v>
      </c>
      <c r="M269" s="15" t="s">
        <v>388</v>
      </c>
      <c r="N269" s="15" t="s">
        <v>33</v>
      </c>
      <c r="O269" s="13" t="s">
        <v>812</v>
      </c>
      <c r="P269" s="13" t="str">
        <f>IF(Tabla4[[#This Row],[Licitación]]="2015/01","No","Si")</f>
        <v>Si</v>
      </c>
    </row>
    <row r="270" spans="12:16" x14ac:dyDescent="0.25">
      <c r="L270" s="15" t="s">
        <v>822</v>
      </c>
      <c r="M270" s="15" t="s">
        <v>398</v>
      </c>
      <c r="N270" s="15" t="s">
        <v>33</v>
      </c>
      <c r="O270" s="13" t="s">
        <v>812</v>
      </c>
      <c r="P270" s="13" t="str">
        <f>IF(Tabla4[[#This Row],[Licitación]]="2015/01","No","Si")</f>
        <v>Si</v>
      </c>
    </row>
    <row r="271" spans="12:16" x14ac:dyDescent="0.25">
      <c r="L271" s="15" t="s">
        <v>823</v>
      </c>
      <c r="M271" s="15" t="s">
        <v>438</v>
      </c>
      <c r="N271" s="15" t="s">
        <v>33</v>
      </c>
      <c r="O271" s="13" t="s">
        <v>812</v>
      </c>
      <c r="P271" s="13" t="str">
        <f>IF(Tabla4[[#This Row],[Licitación]]="2015/01","No","Si")</f>
        <v>Si</v>
      </c>
    </row>
    <row r="272" spans="12:16" x14ac:dyDescent="0.25">
      <c r="L272" s="15" t="s">
        <v>824</v>
      </c>
      <c r="M272" s="15" t="s">
        <v>320</v>
      </c>
      <c r="N272" s="15" t="s">
        <v>35</v>
      </c>
      <c r="O272" s="13" t="s">
        <v>812</v>
      </c>
      <c r="P272" s="13" t="str">
        <f>IF(Tabla4[[#This Row],[Licitación]]="2015/01","No","Si")</f>
        <v>Si</v>
      </c>
    </row>
    <row r="273" spans="12:16" x14ac:dyDescent="0.25">
      <c r="L273" s="15" t="s">
        <v>825</v>
      </c>
      <c r="M273" s="15" t="s">
        <v>393</v>
      </c>
      <c r="N273" s="15" t="s">
        <v>35</v>
      </c>
      <c r="O273" s="13" t="s">
        <v>812</v>
      </c>
      <c r="P273" s="13" t="str">
        <f>IF(Tabla4[[#This Row],[Licitación]]="2015/01","No","Si")</f>
        <v>Si</v>
      </c>
    </row>
    <row r="274" spans="12:16" x14ac:dyDescent="0.25">
      <c r="L274" s="15" t="s">
        <v>826</v>
      </c>
      <c r="M274" s="15" t="s">
        <v>483</v>
      </c>
      <c r="N274" s="15" t="s">
        <v>35</v>
      </c>
      <c r="O274" s="13" t="s">
        <v>812</v>
      </c>
      <c r="P274" s="13" t="str">
        <f>IF(Tabla4[[#This Row],[Licitación]]="2015/01","No","Si")</f>
        <v>Si</v>
      </c>
    </row>
    <row r="275" spans="12:16" x14ac:dyDescent="0.25">
      <c r="L275" s="15" t="s">
        <v>709</v>
      </c>
      <c r="M275" s="15" t="s">
        <v>335</v>
      </c>
      <c r="N275" s="15" t="s">
        <v>33</v>
      </c>
      <c r="O275" s="13" t="s">
        <v>497</v>
      </c>
      <c r="P275" s="13" t="str">
        <f>IF(Tabla4[[#This Row],[Licitación]]="2015/01","No","Si")</f>
        <v>Si</v>
      </c>
    </row>
    <row r="276" spans="12:16" x14ac:dyDescent="0.25">
      <c r="L276" s="15" t="s">
        <v>710</v>
      </c>
      <c r="M276" s="15" t="s">
        <v>335</v>
      </c>
      <c r="N276" s="15" t="s">
        <v>33</v>
      </c>
      <c r="O276" s="13" t="s">
        <v>497</v>
      </c>
      <c r="P276" s="13" t="str">
        <f>IF(Tabla4[[#This Row],[Licitación]]="2015/01","No","Si")</f>
        <v>Si</v>
      </c>
    </row>
    <row r="277" spans="12:16" x14ac:dyDescent="0.25">
      <c r="L277" s="15" t="s">
        <v>711</v>
      </c>
      <c r="M277" s="15" t="s">
        <v>335</v>
      </c>
      <c r="N277" s="15" t="s">
        <v>33</v>
      </c>
      <c r="O277" s="13" t="s">
        <v>497</v>
      </c>
      <c r="P277" s="13" t="str">
        <f>IF(Tabla4[[#This Row],[Licitación]]="2015/01","No","Si")</f>
        <v>Si</v>
      </c>
    </row>
    <row r="278" spans="12:16" x14ac:dyDescent="0.25">
      <c r="L278" s="15" t="s">
        <v>712</v>
      </c>
      <c r="M278" s="15" t="s">
        <v>379</v>
      </c>
      <c r="N278" s="15" t="s">
        <v>33</v>
      </c>
      <c r="O278" s="13" t="s">
        <v>497</v>
      </c>
      <c r="P278" s="13" t="str">
        <f>IF(Tabla4[[#This Row],[Licitación]]="2015/01","No","Si")</f>
        <v>Si</v>
      </c>
    </row>
    <row r="279" spans="12:16" x14ac:dyDescent="0.25">
      <c r="L279" s="15" t="s">
        <v>713</v>
      </c>
      <c r="M279" s="15" t="s">
        <v>441</v>
      </c>
      <c r="N279" s="15" t="s">
        <v>33</v>
      </c>
      <c r="O279" s="13" t="s">
        <v>497</v>
      </c>
      <c r="P279" s="13" t="str">
        <f>IF(Tabla4[[#This Row],[Licitación]]="2015/01","No","Si")</f>
        <v>Si</v>
      </c>
    </row>
    <row r="280" spans="12:16" x14ac:dyDescent="0.25">
      <c r="L280" s="15" t="s">
        <v>714</v>
      </c>
      <c r="M280" s="15" t="s">
        <v>344</v>
      </c>
      <c r="N280" s="15" t="s">
        <v>33</v>
      </c>
      <c r="O280" s="13" t="s">
        <v>497</v>
      </c>
      <c r="P280" s="13" t="str">
        <f>IF(Tabla4[[#This Row],[Licitación]]="2015/01","No","Si")</f>
        <v>Si</v>
      </c>
    </row>
    <row r="281" spans="12:16" x14ac:dyDescent="0.25">
      <c r="L281" s="15" t="s">
        <v>715</v>
      </c>
      <c r="M281" s="15" t="s">
        <v>518</v>
      </c>
      <c r="N281" s="15" t="s">
        <v>33</v>
      </c>
      <c r="O281" s="13" t="s">
        <v>497</v>
      </c>
      <c r="P281" s="13" t="str">
        <f>IF(Tabla4[[#This Row],[Licitación]]="2015/01","No","Si")</f>
        <v>Si</v>
      </c>
    </row>
    <row r="282" spans="12:16" x14ac:dyDescent="0.25">
      <c r="L282" s="15" t="s">
        <v>716</v>
      </c>
      <c r="M282" s="15" t="s">
        <v>379</v>
      </c>
      <c r="N282" s="15" t="s">
        <v>33</v>
      </c>
      <c r="O282" s="13" t="s">
        <v>497</v>
      </c>
      <c r="P282" s="13" t="str">
        <f>IF(Tabla4[[#This Row],[Licitación]]="2015/01","No","Si")</f>
        <v>Si</v>
      </c>
    </row>
    <row r="283" spans="12:16" x14ac:dyDescent="0.25">
      <c r="L283" s="15" t="s">
        <v>717</v>
      </c>
      <c r="M283" s="15" t="s">
        <v>441</v>
      </c>
      <c r="N283" s="15" t="s">
        <v>33</v>
      </c>
      <c r="O283" s="13" t="s">
        <v>497</v>
      </c>
      <c r="P283" s="13" t="str">
        <f>IF(Tabla4[[#This Row],[Licitación]]="2015/01","No","Si")</f>
        <v>Si</v>
      </c>
    </row>
    <row r="284" spans="12:16" x14ac:dyDescent="0.25">
      <c r="L284" s="15" t="s">
        <v>129</v>
      </c>
      <c r="M284" s="15" t="s">
        <v>102</v>
      </c>
      <c r="N284" s="15" t="s">
        <v>33</v>
      </c>
      <c r="O284" s="13" t="s">
        <v>827</v>
      </c>
      <c r="P284" s="13" t="str">
        <f>IF(Tabla4[[#This Row],[Licitación]]="2015/01","No","Si")</f>
        <v>Si</v>
      </c>
    </row>
    <row r="285" spans="12:16" x14ac:dyDescent="0.25">
      <c r="L285" s="15" t="s">
        <v>209</v>
      </c>
      <c r="M285" s="15" t="s">
        <v>195</v>
      </c>
      <c r="N285" s="15" t="s">
        <v>33</v>
      </c>
      <c r="O285" s="13" t="s">
        <v>827</v>
      </c>
      <c r="P285" s="13" t="str">
        <f>IF(Tabla4[[#This Row],[Licitación]]="2015/01","No","Si")</f>
        <v>Si</v>
      </c>
    </row>
    <row r="286" spans="12:16" x14ac:dyDescent="0.25">
      <c r="L286" s="15" t="s">
        <v>828</v>
      </c>
      <c r="M286" s="15" t="s">
        <v>102</v>
      </c>
      <c r="N286" s="15" t="s">
        <v>33</v>
      </c>
      <c r="O286" s="13" t="s">
        <v>827</v>
      </c>
      <c r="P286" s="13" t="str">
        <f>IF(Tabla4[[#This Row],[Licitación]]="2015/01","No","Si")</f>
        <v>Si</v>
      </c>
    </row>
    <row r="287" spans="12:16" x14ac:dyDescent="0.25">
      <c r="L287" s="15" t="s">
        <v>829</v>
      </c>
      <c r="M287" s="15" t="s">
        <v>195</v>
      </c>
      <c r="N287" s="15" t="s">
        <v>33</v>
      </c>
      <c r="O287" s="13" t="s">
        <v>827</v>
      </c>
      <c r="P287" s="13" t="str">
        <f>IF(Tabla4[[#This Row],[Licitación]]="2015/01","No","Si")</f>
        <v>Si</v>
      </c>
    </row>
    <row r="288" spans="12:16" x14ac:dyDescent="0.25">
      <c r="L288" s="15" t="s">
        <v>131</v>
      </c>
      <c r="M288" s="15" t="s">
        <v>102</v>
      </c>
      <c r="N288" s="15" t="s">
        <v>33</v>
      </c>
      <c r="O288" s="13" t="s">
        <v>830</v>
      </c>
      <c r="P288" s="13" t="str">
        <f>IF(Tabla4[[#This Row],[Licitación]]="2015/01","No","Si")</f>
        <v>Si</v>
      </c>
    </row>
    <row r="289" spans="12:16" x14ac:dyDescent="0.25">
      <c r="L289" s="15" t="s">
        <v>831</v>
      </c>
      <c r="M289" s="15" t="s">
        <v>102</v>
      </c>
      <c r="N289" s="15" t="s">
        <v>33</v>
      </c>
      <c r="O289" s="13" t="s">
        <v>830</v>
      </c>
      <c r="P289" s="13" t="str">
        <f>IF(Tabla4[[#This Row],[Licitación]]="2015/01","No","Si")</f>
        <v>Si</v>
      </c>
    </row>
    <row r="290" spans="12:16" x14ac:dyDescent="0.25">
      <c r="L290" s="15" t="s">
        <v>832</v>
      </c>
      <c r="M290" s="15" t="s">
        <v>375</v>
      </c>
      <c r="N290" s="15" t="s">
        <v>17</v>
      </c>
      <c r="O290" s="13" t="s">
        <v>833</v>
      </c>
      <c r="P290" s="13" t="str">
        <f>IF(Tabla4[[#This Row],[Licitación]]="2015/01","No","Si")</f>
        <v>No</v>
      </c>
    </row>
    <row r="291" spans="12:16" x14ac:dyDescent="0.25">
      <c r="L291" s="15" t="s">
        <v>834</v>
      </c>
      <c r="M291" s="15" t="s">
        <v>425</v>
      </c>
      <c r="N291" s="15" t="s">
        <v>17</v>
      </c>
      <c r="O291" s="13" t="s">
        <v>833</v>
      </c>
      <c r="P291" s="13" t="str">
        <f>IF(Tabla4[[#This Row],[Licitación]]="2015/01","No","Si")</f>
        <v>No</v>
      </c>
    </row>
    <row r="292" spans="12:16" x14ac:dyDescent="0.25">
      <c r="L292" s="15" t="s">
        <v>835</v>
      </c>
      <c r="M292" s="15" t="s">
        <v>436</v>
      </c>
      <c r="N292" s="15" t="s">
        <v>17</v>
      </c>
      <c r="O292" s="13" t="s">
        <v>833</v>
      </c>
      <c r="P292" s="13" t="str">
        <f>IF(Tabla4[[#This Row],[Licitación]]="2015/01","No","Si")</f>
        <v>No</v>
      </c>
    </row>
    <row r="293" spans="12:16" x14ac:dyDescent="0.25">
      <c r="L293" s="15" t="s">
        <v>836</v>
      </c>
      <c r="M293" s="15" t="s">
        <v>478</v>
      </c>
      <c r="N293" s="15" t="s">
        <v>17</v>
      </c>
      <c r="O293" s="13" t="s">
        <v>833</v>
      </c>
      <c r="P293" s="13" t="str">
        <f>IF(Tabla4[[#This Row],[Licitación]]="2015/01","No","Si")</f>
        <v>No</v>
      </c>
    </row>
    <row r="294" spans="12:16" x14ac:dyDescent="0.25">
      <c r="L294" s="15" t="s">
        <v>837</v>
      </c>
      <c r="M294" s="15" t="s">
        <v>541</v>
      </c>
      <c r="N294" s="15" t="s">
        <v>17</v>
      </c>
      <c r="O294" s="13" t="s">
        <v>833</v>
      </c>
      <c r="P294" s="13" t="str">
        <f>IF(Tabla4[[#This Row],[Licitación]]="2015/01","No","Si")</f>
        <v>No</v>
      </c>
    </row>
    <row r="295" spans="12:16" x14ac:dyDescent="0.25">
      <c r="L295" s="15" t="s">
        <v>838</v>
      </c>
      <c r="M295" s="15" t="s">
        <v>547</v>
      </c>
      <c r="N295" s="15" t="s">
        <v>17</v>
      </c>
      <c r="O295" s="13" t="s">
        <v>833</v>
      </c>
      <c r="P295" s="13" t="str">
        <f>IF(Tabla4[[#This Row],[Licitación]]="2015/01","No","Si")</f>
        <v>No</v>
      </c>
    </row>
    <row r="296" spans="12:16" x14ac:dyDescent="0.25">
      <c r="L296" s="15" t="s">
        <v>839</v>
      </c>
      <c r="M296" s="15" t="s">
        <v>549</v>
      </c>
      <c r="N296" s="15" t="s">
        <v>17</v>
      </c>
      <c r="O296" s="13" t="s">
        <v>833</v>
      </c>
      <c r="P296" s="13" t="str">
        <f>IF(Tabla4[[#This Row],[Licitación]]="2015/01","No","Si")</f>
        <v>No</v>
      </c>
    </row>
    <row r="297" spans="12:16" x14ac:dyDescent="0.25">
      <c r="L297" s="15" t="s">
        <v>840</v>
      </c>
      <c r="M297" s="15" t="s">
        <v>447</v>
      </c>
      <c r="N297" s="15" t="s">
        <v>17</v>
      </c>
      <c r="O297" s="13" t="s">
        <v>833</v>
      </c>
      <c r="P297" s="13" t="str">
        <f>IF(Tabla4[[#This Row],[Licitación]]="2015/01","No","Si")</f>
        <v>No</v>
      </c>
    </row>
    <row r="298" spans="12:16" x14ac:dyDescent="0.25">
      <c r="L298" s="15" t="s">
        <v>841</v>
      </c>
      <c r="M298" s="15" t="s">
        <v>541</v>
      </c>
      <c r="N298" s="15" t="s">
        <v>17</v>
      </c>
      <c r="O298" s="13" t="s">
        <v>833</v>
      </c>
      <c r="P298" s="13" t="str">
        <f>IF(Tabla4[[#This Row],[Licitación]]="2015/01","No","Si")</f>
        <v>No</v>
      </c>
    </row>
    <row r="299" spans="12:16" x14ac:dyDescent="0.25">
      <c r="L299" s="15" t="s">
        <v>842</v>
      </c>
      <c r="M299" s="15" t="s">
        <v>547</v>
      </c>
      <c r="N299" s="15" t="s">
        <v>17</v>
      </c>
      <c r="O299" s="13" t="s">
        <v>833</v>
      </c>
      <c r="P299" s="13" t="str">
        <f>IF(Tabla4[[#This Row],[Licitación]]="2015/01","No","Si")</f>
        <v>No</v>
      </c>
    </row>
    <row r="300" spans="12:16" x14ac:dyDescent="0.25">
      <c r="L300" s="15" t="s">
        <v>843</v>
      </c>
      <c r="M300" s="15" t="s">
        <v>549</v>
      </c>
      <c r="N300" s="15" t="s">
        <v>17</v>
      </c>
      <c r="O300" s="13" t="s">
        <v>833</v>
      </c>
      <c r="P300" s="13" t="str">
        <f>IF(Tabla4[[#This Row],[Licitación]]="2015/01","No","Si")</f>
        <v>No</v>
      </c>
    </row>
    <row r="301" spans="12:16" x14ac:dyDescent="0.25">
      <c r="L301" s="15" t="s">
        <v>844</v>
      </c>
      <c r="M301" s="15" t="s">
        <v>490</v>
      </c>
      <c r="N301" s="15" t="s">
        <v>17</v>
      </c>
      <c r="O301" s="13" t="s">
        <v>833</v>
      </c>
      <c r="P301" s="13" t="str">
        <f>IF(Tabla4[[#This Row],[Licitación]]="2015/01","No","Si")</f>
        <v>No</v>
      </c>
    </row>
    <row r="302" spans="12:16" x14ac:dyDescent="0.25">
      <c r="L302" s="15" t="s">
        <v>845</v>
      </c>
      <c r="M302" s="15" t="s">
        <v>455</v>
      </c>
      <c r="N302" s="15" t="s">
        <v>17</v>
      </c>
      <c r="O302" s="13" t="s">
        <v>833</v>
      </c>
      <c r="P302" s="13" t="str">
        <f>IF(Tabla4[[#This Row],[Licitación]]="2015/01","No","Si")</f>
        <v>No</v>
      </c>
    </row>
    <row r="303" spans="12:16" x14ac:dyDescent="0.25">
      <c r="L303" s="15" t="s">
        <v>846</v>
      </c>
      <c r="M303" s="15" t="s">
        <v>466</v>
      </c>
      <c r="N303" s="15" t="s">
        <v>17</v>
      </c>
      <c r="O303" s="13" t="s">
        <v>833</v>
      </c>
      <c r="P303" s="13" t="str">
        <f>IF(Tabla4[[#This Row],[Licitación]]="2015/01","No","Si")</f>
        <v>No</v>
      </c>
    </row>
    <row r="304" spans="12:16" x14ac:dyDescent="0.25">
      <c r="L304" s="15" t="s">
        <v>847</v>
      </c>
      <c r="M304" s="15" t="s">
        <v>541</v>
      </c>
      <c r="N304" s="15" t="s">
        <v>17</v>
      </c>
      <c r="O304" s="13" t="s">
        <v>833</v>
      </c>
      <c r="P304" s="13" t="str">
        <f>IF(Tabla4[[#This Row],[Licitación]]="2015/01","No","Si")</f>
        <v>No</v>
      </c>
    </row>
    <row r="305" spans="12:16" x14ac:dyDescent="0.25">
      <c r="L305" s="15" t="s">
        <v>848</v>
      </c>
      <c r="M305" s="15" t="s">
        <v>547</v>
      </c>
      <c r="N305" s="15" t="s">
        <v>17</v>
      </c>
      <c r="O305" s="13" t="s">
        <v>833</v>
      </c>
      <c r="P305" s="13" t="str">
        <f>IF(Tabla4[[#This Row],[Licitación]]="2015/01","No","Si")</f>
        <v>No</v>
      </c>
    </row>
    <row r="306" spans="12:16" x14ac:dyDescent="0.25">
      <c r="L306" s="15" t="s">
        <v>849</v>
      </c>
      <c r="M306" s="15" t="s">
        <v>549</v>
      </c>
      <c r="N306" s="15" t="s">
        <v>17</v>
      </c>
      <c r="O306" s="13" t="s">
        <v>833</v>
      </c>
      <c r="P306" s="13" t="str">
        <f>IF(Tabla4[[#This Row],[Licitación]]="2015/01","No","Si")</f>
        <v>No</v>
      </c>
    </row>
    <row r="307" spans="12:16" x14ac:dyDescent="0.25">
      <c r="L307" s="15" t="s">
        <v>850</v>
      </c>
      <c r="M307" s="15" t="s">
        <v>490</v>
      </c>
      <c r="N307" s="15" t="s">
        <v>17</v>
      </c>
      <c r="O307" s="13" t="s">
        <v>833</v>
      </c>
      <c r="P307" s="13" t="str">
        <f>IF(Tabla4[[#This Row],[Licitación]]="2015/01","No","Si")</f>
        <v>No</v>
      </c>
    </row>
    <row r="308" spans="12:16" x14ac:dyDescent="0.25">
      <c r="L308" s="15" t="s">
        <v>851</v>
      </c>
      <c r="M308" s="15" t="s">
        <v>455</v>
      </c>
      <c r="N308" s="15" t="s">
        <v>17</v>
      </c>
      <c r="O308" s="13" t="s">
        <v>833</v>
      </c>
      <c r="P308" s="13" t="str">
        <f>IF(Tabla4[[#This Row],[Licitación]]="2015/01","No","Si")</f>
        <v>No</v>
      </c>
    </row>
    <row r="309" spans="12:16" x14ac:dyDescent="0.25">
      <c r="L309" s="15" t="s">
        <v>852</v>
      </c>
      <c r="M309" s="15" t="s">
        <v>532</v>
      </c>
      <c r="N309" s="15" t="s">
        <v>17</v>
      </c>
      <c r="O309" s="13" t="s">
        <v>833</v>
      </c>
      <c r="P309" s="13" t="str">
        <f>IF(Tabla4[[#This Row],[Licitación]]="2015/01","No","Si")</f>
        <v>No</v>
      </c>
    </row>
    <row r="310" spans="12:16" x14ac:dyDescent="0.25">
      <c r="L310" s="15" t="s">
        <v>853</v>
      </c>
      <c r="M310" s="15" t="s">
        <v>538</v>
      </c>
      <c r="N310" s="15" t="s">
        <v>17</v>
      </c>
      <c r="O310" s="13" t="s">
        <v>833</v>
      </c>
      <c r="P310" s="13" t="str">
        <f>IF(Tabla4[[#This Row],[Licitación]]="2015/01","No","Si")</f>
        <v>No</v>
      </c>
    </row>
    <row r="311" spans="12:16" x14ac:dyDescent="0.25">
      <c r="L311" s="15" t="s">
        <v>854</v>
      </c>
      <c r="M311" s="15" t="s">
        <v>349</v>
      </c>
      <c r="N311" s="15" t="s">
        <v>17</v>
      </c>
      <c r="O311" s="13" t="s">
        <v>833</v>
      </c>
      <c r="P311" s="13" t="str">
        <f>IF(Tabla4[[#This Row],[Licitación]]="2015/01","No","Si")</f>
        <v>No</v>
      </c>
    </row>
    <row r="312" spans="12:16" x14ac:dyDescent="0.25">
      <c r="L312" s="15" t="s">
        <v>855</v>
      </c>
      <c r="M312" s="15" t="s">
        <v>375</v>
      </c>
      <c r="N312" s="15" t="s">
        <v>35</v>
      </c>
      <c r="O312" s="13" t="s">
        <v>833</v>
      </c>
      <c r="P312" s="13" t="str">
        <f>IF(Tabla4[[#This Row],[Licitación]]="2015/01","No","Si")</f>
        <v>No</v>
      </c>
    </row>
    <row r="313" spans="12:16" x14ac:dyDescent="0.25">
      <c r="L313" s="15" t="s">
        <v>856</v>
      </c>
      <c r="M313" s="15" t="s">
        <v>425</v>
      </c>
      <c r="N313" s="15" t="s">
        <v>35</v>
      </c>
      <c r="O313" s="13" t="s">
        <v>833</v>
      </c>
      <c r="P313" s="13" t="str">
        <f>IF(Tabla4[[#This Row],[Licitación]]="2015/01","No","Si")</f>
        <v>No</v>
      </c>
    </row>
    <row r="314" spans="12:16" x14ac:dyDescent="0.25">
      <c r="L314" s="15" t="s">
        <v>857</v>
      </c>
      <c r="M314" s="15" t="s">
        <v>436</v>
      </c>
      <c r="N314" s="15" t="s">
        <v>35</v>
      </c>
      <c r="O314" s="13" t="s">
        <v>833</v>
      </c>
      <c r="P314" s="13" t="str">
        <f>IF(Tabla4[[#This Row],[Licitación]]="2015/01","No","Si")</f>
        <v>No</v>
      </c>
    </row>
    <row r="315" spans="12:16" x14ac:dyDescent="0.25">
      <c r="L315" s="15" t="s">
        <v>858</v>
      </c>
      <c r="M315" s="15" t="s">
        <v>478</v>
      </c>
      <c r="N315" s="15" t="s">
        <v>35</v>
      </c>
      <c r="O315" s="13" t="s">
        <v>833</v>
      </c>
      <c r="P315" s="13" t="str">
        <f>IF(Tabla4[[#This Row],[Licitación]]="2015/01","No","Si")</f>
        <v>No</v>
      </c>
    </row>
    <row r="316" spans="12:16" x14ac:dyDescent="0.25">
      <c r="L316" s="15" t="s">
        <v>859</v>
      </c>
      <c r="M316" s="15" t="s">
        <v>541</v>
      </c>
      <c r="N316" s="15" t="s">
        <v>35</v>
      </c>
      <c r="O316" s="13" t="s">
        <v>833</v>
      </c>
      <c r="P316" s="13" t="str">
        <f>IF(Tabla4[[#This Row],[Licitación]]="2015/01","No","Si")</f>
        <v>No</v>
      </c>
    </row>
    <row r="317" spans="12:16" x14ac:dyDescent="0.25">
      <c r="L317" s="15" t="s">
        <v>860</v>
      </c>
      <c r="M317" s="15" t="s">
        <v>547</v>
      </c>
      <c r="N317" s="15" t="s">
        <v>35</v>
      </c>
      <c r="O317" s="13" t="s">
        <v>833</v>
      </c>
      <c r="P317" s="13" t="str">
        <f>IF(Tabla4[[#This Row],[Licitación]]="2015/01","No","Si")</f>
        <v>No</v>
      </c>
    </row>
    <row r="318" spans="12:16" x14ac:dyDescent="0.25">
      <c r="L318" s="15" t="s">
        <v>861</v>
      </c>
      <c r="M318" s="15" t="s">
        <v>549</v>
      </c>
      <c r="N318" s="15" t="s">
        <v>35</v>
      </c>
      <c r="O318" s="13" t="s">
        <v>833</v>
      </c>
      <c r="P318" s="13" t="str">
        <f>IF(Tabla4[[#This Row],[Licitación]]="2015/01","No","Si")</f>
        <v>No</v>
      </c>
    </row>
    <row r="319" spans="12:16" x14ac:dyDescent="0.25">
      <c r="L319" s="15" t="s">
        <v>862</v>
      </c>
      <c r="M319" s="15" t="s">
        <v>447</v>
      </c>
      <c r="N319" s="15" t="s">
        <v>35</v>
      </c>
      <c r="O319" s="13" t="s">
        <v>833</v>
      </c>
      <c r="P319" s="13" t="str">
        <f>IF(Tabla4[[#This Row],[Licitación]]="2015/01","No","Si")</f>
        <v>No</v>
      </c>
    </row>
    <row r="320" spans="12:16" x14ac:dyDescent="0.25">
      <c r="L320" s="15" t="s">
        <v>863</v>
      </c>
      <c r="M320" s="15" t="s">
        <v>541</v>
      </c>
      <c r="N320" s="15" t="s">
        <v>35</v>
      </c>
      <c r="O320" s="13" t="s">
        <v>833</v>
      </c>
      <c r="P320" s="13" t="str">
        <f>IF(Tabla4[[#This Row],[Licitación]]="2015/01","No","Si")</f>
        <v>No</v>
      </c>
    </row>
    <row r="321" spans="12:16" x14ac:dyDescent="0.25">
      <c r="L321" s="15" t="s">
        <v>864</v>
      </c>
      <c r="M321" s="15" t="s">
        <v>547</v>
      </c>
      <c r="N321" s="15" t="s">
        <v>35</v>
      </c>
      <c r="O321" s="13" t="s">
        <v>833</v>
      </c>
      <c r="P321" s="13" t="str">
        <f>IF(Tabla4[[#This Row],[Licitación]]="2015/01","No","Si")</f>
        <v>No</v>
      </c>
    </row>
    <row r="322" spans="12:16" x14ac:dyDescent="0.25">
      <c r="L322" s="15" t="s">
        <v>865</v>
      </c>
      <c r="M322" s="15" t="s">
        <v>549</v>
      </c>
      <c r="N322" s="15" t="s">
        <v>35</v>
      </c>
      <c r="O322" s="13" t="s">
        <v>833</v>
      </c>
      <c r="P322" s="13" t="str">
        <f>IF(Tabla4[[#This Row],[Licitación]]="2015/01","No","Si")</f>
        <v>No</v>
      </c>
    </row>
    <row r="323" spans="12:16" x14ac:dyDescent="0.25">
      <c r="L323" s="15" t="s">
        <v>866</v>
      </c>
      <c r="M323" s="15" t="s">
        <v>490</v>
      </c>
      <c r="N323" s="15" t="s">
        <v>35</v>
      </c>
      <c r="O323" s="13" t="s">
        <v>833</v>
      </c>
      <c r="P323" s="13" t="str">
        <f>IF(Tabla4[[#This Row],[Licitación]]="2015/01","No","Si")</f>
        <v>No</v>
      </c>
    </row>
    <row r="324" spans="12:16" x14ac:dyDescent="0.25">
      <c r="L324" s="15" t="s">
        <v>867</v>
      </c>
      <c r="M324" s="15" t="s">
        <v>455</v>
      </c>
      <c r="N324" s="15" t="s">
        <v>35</v>
      </c>
      <c r="O324" s="13" t="s">
        <v>833</v>
      </c>
      <c r="P324" s="13" t="str">
        <f>IF(Tabla4[[#This Row],[Licitación]]="2015/01","No","Si")</f>
        <v>No</v>
      </c>
    </row>
    <row r="325" spans="12:16" x14ac:dyDescent="0.25">
      <c r="L325" s="15" t="s">
        <v>868</v>
      </c>
      <c r="M325" s="15" t="s">
        <v>466</v>
      </c>
      <c r="N325" s="15" t="s">
        <v>35</v>
      </c>
      <c r="O325" s="13" t="s">
        <v>833</v>
      </c>
      <c r="P325" s="13" t="str">
        <f>IF(Tabla4[[#This Row],[Licitación]]="2015/01","No","Si")</f>
        <v>No</v>
      </c>
    </row>
    <row r="326" spans="12:16" x14ac:dyDescent="0.25">
      <c r="L326" s="15" t="s">
        <v>869</v>
      </c>
      <c r="M326" s="15" t="s">
        <v>541</v>
      </c>
      <c r="N326" s="15" t="s">
        <v>35</v>
      </c>
      <c r="O326" s="13" t="s">
        <v>833</v>
      </c>
      <c r="P326" s="13" t="str">
        <f>IF(Tabla4[[#This Row],[Licitación]]="2015/01","No","Si")</f>
        <v>No</v>
      </c>
    </row>
    <row r="327" spans="12:16" x14ac:dyDescent="0.25">
      <c r="L327" s="15" t="s">
        <v>870</v>
      </c>
      <c r="M327" s="15" t="s">
        <v>547</v>
      </c>
      <c r="N327" s="15" t="s">
        <v>35</v>
      </c>
      <c r="O327" s="13" t="s">
        <v>833</v>
      </c>
      <c r="P327" s="13" t="str">
        <f>IF(Tabla4[[#This Row],[Licitación]]="2015/01","No","Si")</f>
        <v>No</v>
      </c>
    </row>
    <row r="328" spans="12:16" x14ac:dyDescent="0.25">
      <c r="L328" s="15" t="s">
        <v>871</v>
      </c>
      <c r="M328" s="15" t="s">
        <v>549</v>
      </c>
      <c r="N328" s="15" t="s">
        <v>35</v>
      </c>
      <c r="O328" s="13" t="s">
        <v>833</v>
      </c>
      <c r="P328" s="13" t="str">
        <f>IF(Tabla4[[#This Row],[Licitación]]="2015/01","No","Si")</f>
        <v>No</v>
      </c>
    </row>
    <row r="329" spans="12:16" x14ac:dyDescent="0.25">
      <c r="L329" s="15" t="s">
        <v>872</v>
      </c>
      <c r="M329" s="15" t="s">
        <v>490</v>
      </c>
      <c r="N329" s="15" t="s">
        <v>35</v>
      </c>
      <c r="O329" s="13" t="s">
        <v>833</v>
      </c>
      <c r="P329" s="13" t="str">
        <f>IF(Tabla4[[#This Row],[Licitación]]="2015/01","No","Si")</f>
        <v>No</v>
      </c>
    </row>
    <row r="330" spans="12:16" x14ac:dyDescent="0.25">
      <c r="L330" s="15" t="s">
        <v>873</v>
      </c>
      <c r="M330" s="15" t="s">
        <v>455</v>
      </c>
      <c r="N330" s="15" t="s">
        <v>35</v>
      </c>
      <c r="O330" s="13" t="s">
        <v>833</v>
      </c>
      <c r="P330" s="13" t="str">
        <f>IF(Tabla4[[#This Row],[Licitación]]="2015/01","No","Si")</f>
        <v>No</v>
      </c>
    </row>
    <row r="331" spans="12:16" x14ac:dyDescent="0.25">
      <c r="L331" s="15" t="s">
        <v>874</v>
      </c>
      <c r="M331" s="15" t="s">
        <v>532</v>
      </c>
      <c r="N331" s="15" t="s">
        <v>35</v>
      </c>
      <c r="O331" s="13" t="s">
        <v>833</v>
      </c>
      <c r="P331" s="13" t="str">
        <f>IF(Tabla4[[#This Row],[Licitación]]="2015/01","No","Si")</f>
        <v>No</v>
      </c>
    </row>
    <row r="332" spans="12:16" x14ac:dyDescent="0.25">
      <c r="L332" s="15" t="s">
        <v>875</v>
      </c>
      <c r="M332" s="15" t="s">
        <v>538</v>
      </c>
      <c r="N332" s="15" t="s">
        <v>35</v>
      </c>
      <c r="O332" s="13" t="s">
        <v>833</v>
      </c>
      <c r="P332" s="13" t="str">
        <f>IF(Tabla4[[#This Row],[Licitación]]="2015/01","No","Si")</f>
        <v>No</v>
      </c>
    </row>
    <row r="333" spans="12:16" x14ac:dyDescent="0.25">
      <c r="L333" s="15" t="s">
        <v>876</v>
      </c>
      <c r="M333" s="15" t="s">
        <v>349</v>
      </c>
      <c r="N333" s="15" t="s">
        <v>35</v>
      </c>
      <c r="O333" s="13" t="s">
        <v>833</v>
      </c>
      <c r="P333" s="13" t="str">
        <f>IF(Tabla4[[#This Row],[Licitación]]="2015/01","No","Si")</f>
        <v>No</v>
      </c>
    </row>
    <row r="334" spans="12:16" x14ac:dyDescent="0.25">
      <c r="L334" s="15" t="s">
        <v>877</v>
      </c>
      <c r="M334" s="15" t="s">
        <v>375</v>
      </c>
      <c r="N334" s="15" t="s">
        <v>68</v>
      </c>
      <c r="O334" s="13" t="s">
        <v>833</v>
      </c>
      <c r="P334" s="13" t="str">
        <f>IF(Tabla4[[#This Row],[Licitación]]="2015/01","No","Si")</f>
        <v>No</v>
      </c>
    </row>
    <row r="335" spans="12:16" x14ac:dyDescent="0.25">
      <c r="L335" s="15" t="s">
        <v>878</v>
      </c>
      <c r="M335" s="15" t="s">
        <v>425</v>
      </c>
      <c r="N335" s="15" t="s">
        <v>68</v>
      </c>
      <c r="O335" s="13" t="s">
        <v>833</v>
      </c>
      <c r="P335" s="13" t="str">
        <f>IF(Tabla4[[#This Row],[Licitación]]="2015/01","No","Si")</f>
        <v>No</v>
      </c>
    </row>
    <row r="336" spans="12:16" x14ac:dyDescent="0.25">
      <c r="L336" s="15" t="s">
        <v>879</v>
      </c>
      <c r="M336" s="15" t="s">
        <v>436</v>
      </c>
      <c r="N336" s="15" t="s">
        <v>68</v>
      </c>
      <c r="O336" s="13" t="s">
        <v>833</v>
      </c>
      <c r="P336" s="13" t="str">
        <f>IF(Tabla4[[#This Row],[Licitación]]="2015/01","No","Si")</f>
        <v>No</v>
      </c>
    </row>
    <row r="337" spans="12:16" x14ac:dyDescent="0.25">
      <c r="L337" s="15" t="s">
        <v>880</v>
      </c>
      <c r="M337" s="15" t="s">
        <v>478</v>
      </c>
      <c r="N337" s="15" t="s">
        <v>68</v>
      </c>
      <c r="O337" s="13" t="s">
        <v>833</v>
      </c>
      <c r="P337" s="13" t="str">
        <f>IF(Tabla4[[#This Row],[Licitación]]="2015/01","No","Si")</f>
        <v>No</v>
      </c>
    </row>
    <row r="338" spans="12:16" x14ac:dyDescent="0.25">
      <c r="L338" s="15" t="s">
        <v>881</v>
      </c>
      <c r="M338" s="15" t="s">
        <v>541</v>
      </c>
      <c r="N338" s="15" t="s">
        <v>68</v>
      </c>
      <c r="O338" s="13" t="s">
        <v>833</v>
      </c>
      <c r="P338" s="13" t="str">
        <f>IF(Tabla4[[#This Row],[Licitación]]="2015/01","No","Si")</f>
        <v>No</v>
      </c>
    </row>
    <row r="339" spans="12:16" x14ac:dyDescent="0.25">
      <c r="L339" s="15" t="s">
        <v>882</v>
      </c>
      <c r="M339" s="15" t="s">
        <v>547</v>
      </c>
      <c r="N339" s="15" t="s">
        <v>68</v>
      </c>
      <c r="O339" s="13" t="s">
        <v>833</v>
      </c>
      <c r="P339" s="13" t="str">
        <f>IF(Tabla4[[#This Row],[Licitación]]="2015/01","No","Si")</f>
        <v>No</v>
      </c>
    </row>
    <row r="340" spans="12:16" x14ac:dyDescent="0.25">
      <c r="L340" s="15" t="s">
        <v>883</v>
      </c>
      <c r="M340" s="15" t="s">
        <v>549</v>
      </c>
      <c r="N340" s="15" t="s">
        <v>68</v>
      </c>
      <c r="O340" s="13" t="s">
        <v>833</v>
      </c>
      <c r="P340" s="13" t="str">
        <f>IF(Tabla4[[#This Row],[Licitación]]="2015/01","No","Si")</f>
        <v>No</v>
      </c>
    </row>
    <row r="341" spans="12:16" x14ac:dyDescent="0.25">
      <c r="L341" s="15" t="s">
        <v>884</v>
      </c>
      <c r="M341" s="15" t="s">
        <v>447</v>
      </c>
      <c r="N341" s="15" t="s">
        <v>68</v>
      </c>
      <c r="O341" s="13" t="s">
        <v>833</v>
      </c>
      <c r="P341" s="13" t="str">
        <f>IF(Tabla4[[#This Row],[Licitación]]="2015/01","No","Si")</f>
        <v>No</v>
      </c>
    </row>
    <row r="342" spans="12:16" x14ac:dyDescent="0.25">
      <c r="L342" s="15" t="s">
        <v>885</v>
      </c>
      <c r="M342" s="15" t="s">
        <v>541</v>
      </c>
      <c r="N342" s="15" t="s">
        <v>68</v>
      </c>
      <c r="O342" s="13" t="s">
        <v>833</v>
      </c>
      <c r="P342" s="13" t="str">
        <f>IF(Tabla4[[#This Row],[Licitación]]="2015/01","No","Si")</f>
        <v>No</v>
      </c>
    </row>
    <row r="343" spans="12:16" x14ac:dyDescent="0.25">
      <c r="L343" s="15" t="s">
        <v>886</v>
      </c>
      <c r="M343" s="15" t="s">
        <v>547</v>
      </c>
      <c r="N343" s="15" t="s">
        <v>68</v>
      </c>
      <c r="O343" s="13" t="s">
        <v>833</v>
      </c>
      <c r="P343" s="13" t="str">
        <f>IF(Tabla4[[#This Row],[Licitación]]="2015/01","No","Si")</f>
        <v>No</v>
      </c>
    </row>
    <row r="344" spans="12:16" x14ac:dyDescent="0.25">
      <c r="L344" s="15" t="s">
        <v>887</v>
      </c>
      <c r="M344" s="15" t="s">
        <v>549</v>
      </c>
      <c r="N344" s="15" t="s">
        <v>68</v>
      </c>
      <c r="O344" s="13" t="s">
        <v>833</v>
      </c>
      <c r="P344" s="13" t="str">
        <f>IF(Tabla4[[#This Row],[Licitación]]="2015/01","No","Si")</f>
        <v>No</v>
      </c>
    </row>
    <row r="345" spans="12:16" x14ac:dyDescent="0.25">
      <c r="L345" s="15" t="s">
        <v>888</v>
      </c>
      <c r="M345" s="15" t="s">
        <v>490</v>
      </c>
      <c r="N345" s="15" t="s">
        <v>68</v>
      </c>
      <c r="O345" s="13" t="s">
        <v>833</v>
      </c>
      <c r="P345" s="13" t="str">
        <f>IF(Tabla4[[#This Row],[Licitación]]="2015/01","No","Si")</f>
        <v>No</v>
      </c>
    </row>
    <row r="346" spans="12:16" x14ac:dyDescent="0.25">
      <c r="L346" s="15" t="s">
        <v>889</v>
      </c>
      <c r="M346" s="15" t="s">
        <v>455</v>
      </c>
      <c r="N346" s="15" t="s">
        <v>68</v>
      </c>
      <c r="O346" s="13" t="s">
        <v>833</v>
      </c>
      <c r="P346" s="13" t="str">
        <f>IF(Tabla4[[#This Row],[Licitación]]="2015/01","No","Si")</f>
        <v>No</v>
      </c>
    </row>
    <row r="347" spans="12:16" x14ac:dyDescent="0.25">
      <c r="L347" s="15" t="s">
        <v>890</v>
      </c>
      <c r="M347" s="15" t="s">
        <v>466</v>
      </c>
      <c r="N347" s="15" t="s">
        <v>68</v>
      </c>
      <c r="O347" s="13" t="s">
        <v>833</v>
      </c>
      <c r="P347" s="13" t="str">
        <f>IF(Tabla4[[#This Row],[Licitación]]="2015/01","No","Si")</f>
        <v>No</v>
      </c>
    </row>
    <row r="348" spans="12:16" x14ac:dyDescent="0.25">
      <c r="L348" s="15" t="s">
        <v>891</v>
      </c>
      <c r="M348" s="15" t="s">
        <v>541</v>
      </c>
      <c r="N348" s="15" t="s">
        <v>68</v>
      </c>
      <c r="O348" s="13" t="s">
        <v>833</v>
      </c>
      <c r="P348" s="13" t="str">
        <f>IF(Tabla4[[#This Row],[Licitación]]="2015/01","No","Si")</f>
        <v>No</v>
      </c>
    </row>
    <row r="349" spans="12:16" x14ac:dyDescent="0.25">
      <c r="L349" s="15" t="s">
        <v>892</v>
      </c>
      <c r="M349" s="15" t="s">
        <v>547</v>
      </c>
      <c r="N349" s="15" t="s">
        <v>68</v>
      </c>
      <c r="O349" s="13" t="s">
        <v>833</v>
      </c>
      <c r="P349" s="13" t="str">
        <f>IF(Tabla4[[#This Row],[Licitación]]="2015/01","No","Si")</f>
        <v>No</v>
      </c>
    </row>
    <row r="350" spans="12:16" x14ac:dyDescent="0.25">
      <c r="L350" s="15" t="s">
        <v>893</v>
      </c>
      <c r="M350" s="15" t="s">
        <v>549</v>
      </c>
      <c r="N350" s="15" t="s">
        <v>68</v>
      </c>
      <c r="O350" s="13" t="s">
        <v>833</v>
      </c>
      <c r="P350" s="13" t="str">
        <f>IF(Tabla4[[#This Row],[Licitación]]="2015/01","No","Si")</f>
        <v>No</v>
      </c>
    </row>
    <row r="351" spans="12:16" x14ac:dyDescent="0.25">
      <c r="L351" s="15" t="s">
        <v>894</v>
      </c>
      <c r="M351" s="15" t="s">
        <v>490</v>
      </c>
      <c r="N351" s="15" t="s">
        <v>68</v>
      </c>
      <c r="O351" s="13" t="s">
        <v>833</v>
      </c>
      <c r="P351" s="13" t="str">
        <f>IF(Tabla4[[#This Row],[Licitación]]="2015/01","No","Si")</f>
        <v>No</v>
      </c>
    </row>
    <row r="352" spans="12:16" x14ac:dyDescent="0.25">
      <c r="L352" s="15" t="s">
        <v>895</v>
      </c>
      <c r="M352" s="15" t="s">
        <v>455</v>
      </c>
      <c r="N352" s="15" t="s">
        <v>68</v>
      </c>
      <c r="O352" s="13" t="s">
        <v>833</v>
      </c>
      <c r="P352" s="13" t="str">
        <f>IF(Tabla4[[#This Row],[Licitación]]="2015/01","No","Si")</f>
        <v>No</v>
      </c>
    </row>
    <row r="353" spans="12:16" x14ac:dyDescent="0.25">
      <c r="L353" s="15" t="s">
        <v>896</v>
      </c>
      <c r="M353" s="15" t="s">
        <v>532</v>
      </c>
      <c r="N353" s="15" t="s">
        <v>68</v>
      </c>
      <c r="O353" s="13" t="s">
        <v>833</v>
      </c>
      <c r="P353" s="13" t="str">
        <f>IF(Tabla4[[#This Row],[Licitación]]="2015/01","No","Si")</f>
        <v>No</v>
      </c>
    </row>
    <row r="354" spans="12:16" x14ac:dyDescent="0.25">
      <c r="L354" s="15" t="s">
        <v>897</v>
      </c>
      <c r="M354" s="15" t="s">
        <v>538</v>
      </c>
      <c r="N354" s="15" t="s">
        <v>68</v>
      </c>
      <c r="O354" s="13" t="s">
        <v>833</v>
      </c>
      <c r="P354" s="13" t="str">
        <f>IF(Tabla4[[#This Row],[Licitación]]="2015/01","No","Si")</f>
        <v>No</v>
      </c>
    </row>
    <row r="355" spans="12:16" x14ac:dyDescent="0.25">
      <c r="L355" s="15" t="s">
        <v>898</v>
      </c>
      <c r="M355" s="15" t="s">
        <v>349</v>
      </c>
      <c r="N355" s="15" t="s">
        <v>68</v>
      </c>
      <c r="O355" s="13" t="s">
        <v>833</v>
      </c>
      <c r="P355" s="13" t="str">
        <f>IF(Tabla4[[#This Row],[Licitación]]="2015/01","No","Si")</f>
        <v>No</v>
      </c>
    </row>
    <row r="356" spans="12:16" x14ac:dyDescent="0.25">
      <c r="L356" s="15" t="s">
        <v>877</v>
      </c>
      <c r="M356" s="15" t="s">
        <v>375</v>
      </c>
      <c r="N356" s="15" t="s">
        <v>68</v>
      </c>
      <c r="O356" s="13" t="s">
        <v>833</v>
      </c>
      <c r="P356" s="13" t="str">
        <f>IF(Tabla4[[#This Row],[Licitación]]="2015/01","No","Si")</f>
        <v>No</v>
      </c>
    </row>
    <row r="357" spans="12:16" x14ac:dyDescent="0.25">
      <c r="L357" s="15" t="s">
        <v>878</v>
      </c>
      <c r="M357" s="15" t="s">
        <v>425</v>
      </c>
      <c r="N357" s="15" t="s">
        <v>68</v>
      </c>
      <c r="O357" s="13" t="s">
        <v>833</v>
      </c>
      <c r="P357" s="13" t="str">
        <f>IF(Tabla4[[#This Row],[Licitación]]="2015/01","No","Si")</f>
        <v>No</v>
      </c>
    </row>
    <row r="358" spans="12:16" x14ac:dyDescent="0.25">
      <c r="L358" s="15" t="s">
        <v>879</v>
      </c>
      <c r="M358" s="15" t="s">
        <v>436</v>
      </c>
      <c r="N358" s="15" t="s">
        <v>68</v>
      </c>
      <c r="O358" s="13" t="s">
        <v>833</v>
      </c>
      <c r="P358" s="13" t="str">
        <f>IF(Tabla4[[#This Row],[Licitación]]="2015/01","No","Si")</f>
        <v>No</v>
      </c>
    </row>
    <row r="359" spans="12:16" x14ac:dyDescent="0.25">
      <c r="L359" s="15" t="s">
        <v>880</v>
      </c>
      <c r="M359" s="15" t="s">
        <v>478</v>
      </c>
      <c r="N359" s="15" t="s">
        <v>68</v>
      </c>
      <c r="O359" s="13" t="s">
        <v>833</v>
      </c>
      <c r="P359" s="13" t="str">
        <f>IF(Tabla4[[#This Row],[Licitación]]="2015/01","No","Si")</f>
        <v>No</v>
      </c>
    </row>
    <row r="360" spans="12:16" x14ac:dyDescent="0.25">
      <c r="L360" s="15" t="s">
        <v>881</v>
      </c>
      <c r="M360" s="15" t="s">
        <v>541</v>
      </c>
      <c r="N360" s="15" t="s">
        <v>68</v>
      </c>
      <c r="O360" s="13" t="s">
        <v>833</v>
      </c>
      <c r="P360" s="13" t="str">
        <f>IF(Tabla4[[#This Row],[Licitación]]="2015/01","No","Si")</f>
        <v>No</v>
      </c>
    </row>
    <row r="361" spans="12:16" x14ac:dyDescent="0.25">
      <c r="L361" s="15" t="s">
        <v>882</v>
      </c>
      <c r="M361" s="15" t="s">
        <v>547</v>
      </c>
      <c r="N361" s="15" t="s">
        <v>68</v>
      </c>
      <c r="O361" s="13" t="s">
        <v>833</v>
      </c>
      <c r="P361" s="13" t="str">
        <f>IF(Tabla4[[#This Row],[Licitación]]="2015/01","No","Si")</f>
        <v>No</v>
      </c>
    </row>
    <row r="362" spans="12:16" x14ac:dyDescent="0.25">
      <c r="L362" s="15" t="s">
        <v>883</v>
      </c>
      <c r="M362" s="15" t="s">
        <v>549</v>
      </c>
      <c r="N362" s="15" t="s">
        <v>68</v>
      </c>
      <c r="O362" s="13" t="s">
        <v>833</v>
      </c>
      <c r="P362" s="13" t="str">
        <f>IF(Tabla4[[#This Row],[Licitación]]="2015/01","No","Si")</f>
        <v>No</v>
      </c>
    </row>
    <row r="363" spans="12:16" x14ac:dyDescent="0.25">
      <c r="L363" s="15" t="s">
        <v>884</v>
      </c>
      <c r="M363" s="15" t="s">
        <v>447</v>
      </c>
      <c r="N363" s="15" t="s">
        <v>68</v>
      </c>
      <c r="O363" s="13" t="s">
        <v>833</v>
      </c>
      <c r="P363" s="13" t="str">
        <f>IF(Tabla4[[#This Row],[Licitación]]="2015/01","No","Si")</f>
        <v>No</v>
      </c>
    </row>
    <row r="364" spans="12:16" x14ac:dyDescent="0.25">
      <c r="L364" s="15" t="s">
        <v>885</v>
      </c>
      <c r="M364" s="15" t="s">
        <v>541</v>
      </c>
      <c r="N364" s="15" t="s">
        <v>68</v>
      </c>
      <c r="O364" s="13" t="s">
        <v>833</v>
      </c>
      <c r="P364" s="13" t="str">
        <f>IF(Tabla4[[#This Row],[Licitación]]="2015/01","No","Si")</f>
        <v>No</v>
      </c>
    </row>
    <row r="365" spans="12:16" x14ac:dyDescent="0.25">
      <c r="L365" s="15" t="s">
        <v>886</v>
      </c>
      <c r="M365" s="15" t="s">
        <v>547</v>
      </c>
      <c r="N365" s="15" t="s">
        <v>68</v>
      </c>
      <c r="O365" s="13" t="s">
        <v>833</v>
      </c>
      <c r="P365" s="13" t="str">
        <f>IF(Tabla4[[#This Row],[Licitación]]="2015/01","No","Si")</f>
        <v>No</v>
      </c>
    </row>
    <row r="366" spans="12:16" x14ac:dyDescent="0.25">
      <c r="L366" s="15" t="s">
        <v>887</v>
      </c>
      <c r="M366" s="15" t="s">
        <v>549</v>
      </c>
      <c r="N366" s="15" t="s">
        <v>68</v>
      </c>
      <c r="O366" s="13" t="s">
        <v>833</v>
      </c>
      <c r="P366" s="13" t="str">
        <f>IF(Tabla4[[#This Row],[Licitación]]="2015/01","No","Si")</f>
        <v>No</v>
      </c>
    </row>
    <row r="367" spans="12:16" x14ac:dyDescent="0.25">
      <c r="L367" s="15" t="s">
        <v>888</v>
      </c>
      <c r="M367" s="15" t="s">
        <v>490</v>
      </c>
      <c r="N367" s="15" t="s">
        <v>68</v>
      </c>
      <c r="O367" s="13" t="s">
        <v>833</v>
      </c>
      <c r="P367" s="13" t="str">
        <f>IF(Tabla4[[#This Row],[Licitación]]="2015/01","No","Si")</f>
        <v>No</v>
      </c>
    </row>
    <row r="368" spans="12:16" x14ac:dyDescent="0.25">
      <c r="L368" s="15" t="s">
        <v>889</v>
      </c>
      <c r="M368" s="15" t="s">
        <v>455</v>
      </c>
      <c r="N368" s="15" t="s">
        <v>68</v>
      </c>
      <c r="O368" s="13" t="s">
        <v>833</v>
      </c>
      <c r="P368" s="13" t="str">
        <f>IF(Tabla4[[#This Row],[Licitación]]="2015/01","No","Si")</f>
        <v>No</v>
      </c>
    </row>
    <row r="369" spans="12:16" x14ac:dyDescent="0.25">
      <c r="L369" s="15" t="s">
        <v>890</v>
      </c>
      <c r="M369" s="15" t="s">
        <v>466</v>
      </c>
      <c r="N369" s="15" t="s">
        <v>68</v>
      </c>
      <c r="O369" s="13" t="s">
        <v>833</v>
      </c>
      <c r="P369" s="13" t="str">
        <f>IF(Tabla4[[#This Row],[Licitación]]="2015/01","No","Si")</f>
        <v>No</v>
      </c>
    </row>
    <row r="370" spans="12:16" x14ac:dyDescent="0.25">
      <c r="L370" s="15" t="s">
        <v>891</v>
      </c>
      <c r="M370" s="15" t="s">
        <v>541</v>
      </c>
      <c r="N370" s="15" t="s">
        <v>68</v>
      </c>
      <c r="O370" s="13" t="s">
        <v>833</v>
      </c>
      <c r="P370" s="13" t="str">
        <f>IF(Tabla4[[#This Row],[Licitación]]="2015/01","No","Si")</f>
        <v>No</v>
      </c>
    </row>
    <row r="371" spans="12:16" x14ac:dyDescent="0.25">
      <c r="L371" s="15" t="s">
        <v>892</v>
      </c>
      <c r="M371" s="15" t="s">
        <v>547</v>
      </c>
      <c r="N371" s="15" t="s">
        <v>68</v>
      </c>
      <c r="O371" s="13" t="s">
        <v>833</v>
      </c>
      <c r="P371" s="13" t="str">
        <f>IF(Tabla4[[#This Row],[Licitación]]="2015/01","No","Si")</f>
        <v>No</v>
      </c>
    </row>
    <row r="372" spans="12:16" x14ac:dyDescent="0.25">
      <c r="L372" s="15" t="s">
        <v>893</v>
      </c>
      <c r="M372" s="15" t="s">
        <v>549</v>
      </c>
      <c r="N372" s="15" t="s">
        <v>68</v>
      </c>
      <c r="O372" s="13" t="s">
        <v>833</v>
      </c>
      <c r="P372" s="13" t="str">
        <f>IF(Tabla4[[#This Row],[Licitación]]="2015/01","No","Si")</f>
        <v>No</v>
      </c>
    </row>
    <row r="373" spans="12:16" x14ac:dyDescent="0.25">
      <c r="L373" s="15" t="s">
        <v>894</v>
      </c>
      <c r="M373" s="15" t="s">
        <v>490</v>
      </c>
      <c r="N373" s="15" t="s">
        <v>68</v>
      </c>
      <c r="O373" s="13" t="s">
        <v>833</v>
      </c>
      <c r="P373" s="13" t="str">
        <f>IF(Tabla4[[#This Row],[Licitación]]="2015/01","No","Si")</f>
        <v>No</v>
      </c>
    </row>
    <row r="374" spans="12:16" x14ac:dyDescent="0.25">
      <c r="L374" s="15" t="s">
        <v>895</v>
      </c>
      <c r="M374" s="15" t="s">
        <v>455</v>
      </c>
      <c r="N374" s="15" t="s">
        <v>68</v>
      </c>
      <c r="O374" s="13" t="s">
        <v>833</v>
      </c>
      <c r="P374" s="13" t="str">
        <f>IF(Tabla4[[#This Row],[Licitación]]="2015/01","No","Si")</f>
        <v>No</v>
      </c>
    </row>
    <row r="375" spans="12:16" x14ac:dyDescent="0.25">
      <c r="L375" s="15" t="s">
        <v>896</v>
      </c>
      <c r="M375" s="15" t="s">
        <v>532</v>
      </c>
      <c r="N375" s="15" t="s">
        <v>68</v>
      </c>
      <c r="O375" s="13" t="s">
        <v>833</v>
      </c>
      <c r="P375" s="13" t="str">
        <f>IF(Tabla4[[#This Row],[Licitación]]="2015/01","No","Si")</f>
        <v>No</v>
      </c>
    </row>
    <row r="376" spans="12:16" x14ac:dyDescent="0.25">
      <c r="L376" s="15" t="s">
        <v>897</v>
      </c>
      <c r="M376" s="15" t="s">
        <v>538</v>
      </c>
      <c r="N376" s="15" t="s">
        <v>68</v>
      </c>
      <c r="O376" s="13" t="s">
        <v>833</v>
      </c>
      <c r="P376" s="13" t="str">
        <f>IF(Tabla4[[#This Row],[Licitación]]="2015/01","No","Si")</f>
        <v>No</v>
      </c>
    </row>
    <row r="377" spans="12:16" x14ac:dyDescent="0.25">
      <c r="L377" s="15" t="s">
        <v>898</v>
      </c>
      <c r="M377" s="15" t="s">
        <v>349</v>
      </c>
      <c r="N377" s="15" t="s">
        <v>68</v>
      </c>
      <c r="O377" s="13" t="s">
        <v>833</v>
      </c>
      <c r="P377" s="13" t="str">
        <f>IF(Tabla4[[#This Row],[Licitación]]="2015/01","No","Si")</f>
        <v>No</v>
      </c>
    </row>
    <row r="378" spans="12:16" x14ac:dyDescent="0.25">
      <c r="L378" s="15" t="s">
        <v>899</v>
      </c>
      <c r="M378" s="15" t="s">
        <v>375</v>
      </c>
      <c r="N378" s="15" t="s">
        <v>900</v>
      </c>
      <c r="O378" s="13" t="s">
        <v>833</v>
      </c>
      <c r="P378" s="13" t="str">
        <f>IF(Tabla4[[#This Row],[Licitación]]="2015/01","No","Si")</f>
        <v>No</v>
      </c>
    </row>
    <row r="379" spans="12:16" x14ac:dyDescent="0.25">
      <c r="L379" s="15" t="s">
        <v>901</v>
      </c>
      <c r="M379" s="15" t="s">
        <v>425</v>
      </c>
      <c r="N379" s="15" t="s">
        <v>900</v>
      </c>
      <c r="O379" s="13" t="s">
        <v>833</v>
      </c>
      <c r="P379" s="13" t="str">
        <f>IF(Tabla4[[#This Row],[Licitación]]="2015/01","No","Si")</f>
        <v>No</v>
      </c>
    </row>
    <row r="380" spans="12:16" x14ac:dyDescent="0.25">
      <c r="L380" s="15" t="s">
        <v>902</v>
      </c>
      <c r="M380" s="15" t="s">
        <v>436</v>
      </c>
      <c r="N380" s="15" t="s">
        <v>900</v>
      </c>
      <c r="O380" s="13" t="s">
        <v>833</v>
      </c>
      <c r="P380" s="13" t="str">
        <f>IF(Tabla4[[#This Row],[Licitación]]="2015/01","No","Si")</f>
        <v>No</v>
      </c>
    </row>
    <row r="381" spans="12:16" x14ac:dyDescent="0.25">
      <c r="L381" s="15" t="s">
        <v>903</v>
      </c>
      <c r="M381" s="15" t="s">
        <v>478</v>
      </c>
      <c r="N381" s="15" t="s">
        <v>900</v>
      </c>
      <c r="O381" s="13" t="s">
        <v>833</v>
      </c>
      <c r="P381" s="13" t="str">
        <f>IF(Tabla4[[#This Row],[Licitación]]="2015/01","No","Si")</f>
        <v>No</v>
      </c>
    </row>
    <row r="382" spans="12:16" x14ac:dyDescent="0.25">
      <c r="L382" s="15" t="s">
        <v>904</v>
      </c>
      <c r="M382" s="15" t="s">
        <v>541</v>
      </c>
      <c r="N382" s="15" t="s">
        <v>900</v>
      </c>
      <c r="O382" s="13" t="s">
        <v>833</v>
      </c>
      <c r="P382" s="13" t="str">
        <f>IF(Tabla4[[#This Row],[Licitación]]="2015/01","No","Si")</f>
        <v>No</v>
      </c>
    </row>
    <row r="383" spans="12:16" x14ac:dyDescent="0.25">
      <c r="L383" s="15" t="s">
        <v>905</v>
      </c>
      <c r="M383" s="15" t="s">
        <v>547</v>
      </c>
      <c r="N383" s="15" t="s">
        <v>900</v>
      </c>
      <c r="O383" s="13" t="s">
        <v>833</v>
      </c>
      <c r="P383" s="13" t="str">
        <f>IF(Tabla4[[#This Row],[Licitación]]="2015/01","No","Si")</f>
        <v>No</v>
      </c>
    </row>
    <row r="384" spans="12:16" x14ac:dyDescent="0.25">
      <c r="L384" s="15" t="s">
        <v>906</v>
      </c>
      <c r="M384" s="15" t="s">
        <v>549</v>
      </c>
      <c r="N384" s="15" t="s">
        <v>900</v>
      </c>
      <c r="O384" s="13" t="s">
        <v>833</v>
      </c>
      <c r="P384" s="13" t="str">
        <f>IF(Tabla4[[#This Row],[Licitación]]="2015/01","No","Si")</f>
        <v>No</v>
      </c>
    </row>
    <row r="385" spans="12:16" x14ac:dyDescent="0.25">
      <c r="L385" s="15" t="s">
        <v>907</v>
      </c>
      <c r="M385" s="15" t="s">
        <v>447</v>
      </c>
      <c r="N385" s="15" t="s">
        <v>900</v>
      </c>
      <c r="O385" s="13" t="s">
        <v>833</v>
      </c>
      <c r="P385" s="13" t="str">
        <f>IF(Tabla4[[#This Row],[Licitación]]="2015/01","No","Si")</f>
        <v>No</v>
      </c>
    </row>
    <row r="386" spans="12:16" x14ac:dyDescent="0.25">
      <c r="L386" s="15" t="s">
        <v>908</v>
      </c>
      <c r="M386" s="15" t="s">
        <v>541</v>
      </c>
      <c r="N386" s="15" t="s">
        <v>900</v>
      </c>
      <c r="O386" s="13" t="s">
        <v>833</v>
      </c>
      <c r="P386" s="13" t="str">
        <f>IF(Tabla4[[#This Row],[Licitación]]="2015/01","No","Si")</f>
        <v>No</v>
      </c>
    </row>
    <row r="387" spans="12:16" x14ac:dyDescent="0.25">
      <c r="L387" s="15" t="s">
        <v>909</v>
      </c>
      <c r="M387" s="15" t="s">
        <v>547</v>
      </c>
      <c r="N387" s="15" t="s">
        <v>900</v>
      </c>
      <c r="O387" s="13" t="s">
        <v>833</v>
      </c>
      <c r="P387" s="13" t="str">
        <f>IF(Tabla4[[#This Row],[Licitación]]="2015/01","No","Si")</f>
        <v>No</v>
      </c>
    </row>
    <row r="388" spans="12:16" x14ac:dyDescent="0.25">
      <c r="L388" s="15" t="s">
        <v>910</v>
      </c>
      <c r="M388" s="15" t="s">
        <v>549</v>
      </c>
      <c r="N388" s="15" t="s">
        <v>900</v>
      </c>
      <c r="O388" s="13" t="s">
        <v>833</v>
      </c>
      <c r="P388" s="13" t="str">
        <f>IF(Tabla4[[#This Row],[Licitación]]="2015/01","No","Si")</f>
        <v>No</v>
      </c>
    </row>
    <row r="389" spans="12:16" x14ac:dyDescent="0.25">
      <c r="L389" s="15" t="s">
        <v>911</v>
      </c>
      <c r="M389" s="15" t="s">
        <v>490</v>
      </c>
      <c r="N389" s="15" t="s">
        <v>900</v>
      </c>
      <c r="O389" s="13" t="s">
        <v>833</v>
      </c>
      <c r="P389" s="13" t="str">
        <f>IF(Tabla4[[#This Row],[Licitación]]="2015/01","No","Si")</f>
        <v>No</v>
      </c>
    </row>
    <row r="390" spans="12:16" x14ac:dyDescent="0.25">
      <c r="L390" s="15" t="s">
        <v>912</v>
      </c>
      <c r="M390" s="15" t="s">
        <v>455</v>
      </c>
      <c r="N390" s="15" t="s">
        <v>900</v>
      </c>
      <c r="O390" s="13" t="s">
        <v>833</v>
      </c>
      <c r="P390" s="13" t="str">
        <f>IF(Tabla4[[#This Row],[Licitación]]="2015/01","No","Si")</f>
        <v>No</v>
      </c>
    </row>
    <row r="391" spans="12:16" x14ac:dyDescent="0.25">
      <c r="L391" s="15" t="s">
        <v>913</v>
      </c>
      <c r="M391" s="15" t="s">
        <v>466</v>
      </c>
      <c r="N391" s="15" t="s">
        <v>900</v>
      </c>
      <c r="O391" s="13" t="s">
        <v>833</v>
      </c>
      <c r="P391" s="13" t="str">
        <f>IF(Tabla4[[#This Row],[Licitación]]="2015/01","No","Si")</f>
        <v>No</v>
      </c>
    </row>
    <row r="392" spans="12:16" x14ac:dyDescent="0.25">
      <c r="L392" s="15" t="s">
        <v>914</v>
      </c>
      <c r="M392" s="15" t="s">
        <v>541</v>
      </c>
      <c r="N392" s="15" t="s">
        <v>900</v>
      </c>
      <c r="O392" s="13" t="s">
        <v>833</v>
      </c>
      <c r="P392" s="13" t="str">
        <f>IF(Tabla4[[#This Row],[Licitación]]="2015/01","No","Si")</f>
        <v>No</v>
      </c>
    </row>
    <row r="393" spans="12:16" x14ac:dyDescent="0.25">
      <c r="L393" s="15" t="s">
        <v>915</v>
      </c>
      <c r="M393" s="15" t="s">
        <v>547</v>
      </c>
      <c r="N393" s="15" t="s">
        <v>900</v>
      </c>
      <c r="O393" s="13" t="s">
        <v>833</v>
      </c>
      <c r="P393" s="13" t="str">
        <f>IF(Tabla4[[#This Row],[Licitación]]="2015/01","No","Si")</f>
        <v>No</v>
      </c>
    </row>
    <row r="394" spans="12:16" x14ac:dyDescent="0.25">
      <c r="L394" s="15" t="s">
        <v>916</v>
      </c>
      <c r="M394" s="15" t="s">
        <v>549</v>
      </c>
      <c r="N394" s="15" t="s">
        <v>900</v>
      </c>
      <c r="O394" s="13" t="s">
        <v>833</v>
      </c>
      <c r="P394" s="13" t="str">
        <f>IF(Tabla4[[#This Row],[Licitación]]="2015/01","No","Si")</f>
        <v>No</v>
      </c>
    </row>
    <row r="395" spans="12:16" x14ac:dyDescent="0.25">
      <c r="L395" s="15" t="s">
        <v>917</v>
      </c>
      <c r="M395" s="15" t="s">
        <v>490</v>
      </c>
      <c r="N395" s="15" t="s">
        <v>900</v>
      </c>
      <c r="O395" s="13" t="s">
        <v>833</v>
      </c>
      <c r="P395" s="13" t="str">
        <f>IF(Tabla4[[#This Row],[Licitación]]="2015/01","No","Si")</f>
        <v>No</v>
      </c>
    </row>
    <row r="396" spans="12:16" x14ac:dyDescent="0.25">
      <c r="L396" s="15" t="s">
        <v>918</v>
      </c>
      <c r="M396" s="15" t="s">
        <v>455</v>
      </c>
      <c r="N396" s="15" t="s">
        <v>900</v>
      </c>
      <c r="O396" s="13" t="s">
        <v>833</v>
      </c>
      <c r="P396" s="13" t="str">
        <f>IF(Tabla4[[#This Row],[Licitación]]="2015/01","No","Si")</f>
        <v>No</v>
      </c>
    </row>
    <row r="397" spans="12:16" x14ac:dyDescent="0.25">
      <c r="L397" s="15" t="s">
        <v>919</v>
      </c>
      <c r="M397" s="15" t="s">
        <v>532</v>
      </c>
      <c r="N397" s="15" t="s">
        <v>900</v>
      </c>
      <c r="O397" s="13" t="s">
        <v>833</v>
      </c>
      <c r="P397" s="13" t="str">
        <f>IF(Tabla4[[#This Row],[Licitación]]="2015/01","No","Si")</f>
        <v>No</v>
      </c>
    </row>
    <row r="398" spans="12:16" x14ac:dyDescent="0.25">
      <c r="L398" s="15" t="s">
        <v>920</v>
      </c>
      <c r="M398" s="15" t="s">
        <v>538</v>
      </c>
      <c r="N398" s="15" t="s">
        <v>900</v>
      </c>
      <c r="O398" s="13" t="s">
        <v>833</v>
      </c>
      <c r="P398" s="13" t="str">
        <f>IF(Tabla4[[#This Row],[Licitación]]="2015/01","No","Si")</f>
        <v>No</v>
      </c>
    </row>
    <row r="399" spans="12:16" x14ac:dyDescent="0.25">
      <c r="L399" s="15" t="s">
        <v>921</v>
      </c>
      <c r="M399" s="15" t="s">
        <v>349</v>
      </c>
      <c r="N399" s="15" t="s">
        <v>900</v>
      </c>
      <c r="O399" s="13" t="s">
        <v>833</v>
      </c>
      <c r="P399" s="13" t="str">
        <f>IF(Tabla4[[#This Row],[Licitación]]="2015/01","No","Si")</f>
        <v>No</v>
      </c>
    </row>
    <row r="400" spans="12:16" x14ac:dyDescent="0.25">
      <c r="L400" s="15" t="s">
        <v>922</v>
      </c>
      <c r="M400" s="15" t="s">
        <v>375</v>
      </c>
      <c r="N400" s="15" t="s">
        <v>923</v>
      </c>
      <c r="O400" s="13" t="s">
        <v>833</v>
      </c>
      <c r="P400" s="13" t="str">
        <f>IF(Tabla4[[#This Row],[Licitación]]="2015/01","No","Si")</f>
        <v>No</v>
      </c>
    </row>
    <row r="401" spans="12:16" x14ac:dyDescent="0.25">
      <c r="L401" s="15" t="s">
        <v>924</v>
      </c>
      <c r="M401" s="15" t="s">
        <v>425</v>
      </c>
      <c r="N401" s="15" t="s">
        <v>923</v>
      </c>
      <c r="O401" s="13" t="s">
        <v>833</v>
      </c>
      <c r="P401" s="13" t="str">
        <f>IF(Tabla4[[#This Row],[Licitación]]="2015/01","No","Si")</f>
        <v>No</v>
      </c>
    </row>
    <row r="402" spans="12:16" x14ac:dyDescent="0.25">
      <c r="L402" s="15" t="s">
        <v>925</v>
      </c>
      <c r="M402" s="15" t="s">
        <v>436</v>
      </c>
      <c r="N402" s="15" t="s">
        <v>923</v>
      </c>
      <c r="O402" s="13" t="s">
        <v>833</v>
      </c>
      <c r="P402" s="13" t="str">
        <f>IF(Tabla4[[#This Row],[Licitación]]="2015/01","No","Si")</f>
        <v>No</v>
      </c>
    </row>
    <row r="403" spans="12:16" x14ac:dyDescent="0.25">
      <c r="L403" s="15" t="s">
        <v>926</v>
      </c>
      <c r="M403" s="15" t="s">
        <v>478</v>
      </c>
      <c r="N403" s="15" t="s">
        <v>923</v>
      </c>
      <c r="O403" s="13" t="s">
        <v>833</v>
      </c>
      <c r="P403" s="13" t="str">
        <f>IF(Tabla4[[#This Row],[Licitación]]="2015/01","No","Si")</f>
        <v>No</v>
      </c>
    </row>
    <row r="404" spans="12:16" x14ac:dyDescent="0.25">
      <c r="L404" s="15" t="s">
        <v>927</v>
      </c>
      <c r="M404" s="15" t="s">
        <v>541</v>
      </c>
      <c r="N404" s="15" t="s">
        <v>923</v>
      </c>
      <c r="O404" s="13" t="s">
        <v>833</v>
      </c>
      <c r="P404" s="13" t="str">
        <f>IF(Tabla4[[#This Row],[Licitación]]="2015/01","No","Si")</f>
        <v>No</v>
      </c>
    </row>
    <row r="405" spans="12:16" x14ac:dyDescent="0.25">
      <c r="L405" s="15" t="s">
        <v>928</v>
      </c>
      <c r="M405" s="15" t="s">
        <v>547</v>
      </c>
      <c r="N405" s="15" t="s">
        <v>923</v>
      </c>
      <c r="O405" s="13" t="s">
        <v>833</v>
      </c>
      <c r="P405" s="13" t="str">
        <f>IF(Tabla4[[#This Row],[Licitación]]="2015/01","No","Si")</f>
        <v>No</v>
      </c>
    </row>
    <row r="406" spans="12:16" x14ac:dyDescent="0.25">
      <c r="L406" s="15" t="s">
        <v>929</v>
      </c>
      <c r="M406" s="15" t="s">
        <v>549</v>
      </c>
      <c r="N406" s="15" t="s">
        <v>923</v>
      </c>
      <c r="O406" s="13" t="s">
        <v>833</v>
      </c>
      <c r="P406" s="13" t="str">
        <f>IF(Tabla4[[#This Row],[Licitación]]="2015/01","No","Si")</f>
        <v>No</v>
      </c>
    </row>
    <row r="407" spans="12:16" x14ac:dyDescent="0.25">
      <c r="L407" s="15" t="s">
        <v>930</v>
      </c>
      <c r="M407" s="15" t="s">
        <v>447</v>
      </c>
      <c r="N407" s="15" t="s">
        <v>923</v>
      </c>
      <c r="O407" s="13" t="s">
        <v>833</v>
      </c>
      <c r="P407" s="13" t="str">
        <f>IF(Tabla4[[#This Row],[Licitación]]="2015/01","No","Si")</f>
        <v>No</v>
      </c>
    </row>
    <row r="408" spans="12:16" x14ac:dyDescent="0.25">
      <c r="L408" s="15" t="s">
        <v>931</v>
      </c>
      <c r="M408" s="15" t="s">
        <v>541</v>
      </c>
      <c r="N408" s="15" t="s">
        <v>923</v>
      </c>
      <c r="O408" s="13" t="s">
        <v>833</v>
      </c>
      <c r="P408" s="13" t="str">
        <f>IF(Tabla4[[#This Row],[Licitación]]="2015/01","No","Si")</f>
        <v>No</v>
      </c>
    </row>
    <row r="409" spans="12:16" x14ac:dyDescent="0.25">
      <c r="L409" s="15" t="s">
        <v>932</v>
      </c>
      <c r="M409" s="15" t="s">
        <v>547</v>
      </c>
      <c r="N409" s="15" t="s">
        <v>923</v>
      </c>
      <c r="O409" s="13" t="s">
        <v>833</v>
      </c>
      <c r="P409" s="13" t="str">
        <f>IF(Tabla4[[#This Row],[Licitación]]="2015/01","No","Si")</f>
        <v>No</v>
      </c>
    </row>
    <row r="410" spans="12:16" x14ac:dyDescent="0.25">
      <c r="L410" s="15" t="s">
        <v>933</v>
      </c>
      <c r="M410" s="15" t="s">
        <v>549</v>
      </c>
      <c r="N410" s="15" t="s">
        <v>923</v>
      </c>
      <c r="O410" s="13" t="s">
        <v>833</v>
      </c>
      <c r="P410" s="13" t="str">
        <f>IF(Tabla4[[#This Row],[Licitación]]="2015/01","No","Si")</f>
        <v>No</v>
      </c>
    </row>
    <row r="411" spans="12:16" x14ac:dyDescent="0.25">
      <c r="L411" s="15" t="s">
        <v>934</v>
      </c>
      <c r="M411" s="15" t="s">
        <v>490</v>
      </c>
      <c r="N411" s="15" t="s">
        <v>923</v>
      </c>
      <c r="O411" s="13" t="s">
        <v>833</v>
      </c>
      <c r="P411" s="13" t="str">
        <f>IF(Tabla4[[#This Row],[Licitación]]="2015/01","No","Si")</f>
        <v>No</v>
      </c>
    </row>
    <row r="412" spans="12:16" x14ac:dyDescent="0.25">
      <c r="L412" s="15" t="s">
        <v>935</v>
      </c>
      <c r="M412" s="15" t="s">
        <v>455</v>
      </c>
      <c r="N412" s="15" t="s">
        <v>923</v>
      </c>
      <c r="O412" s="13" t="s">
        <v>833</v>
      </c>
      <c r="P412" s="13" t="str">
        <f>IF(Tabla4[[#This Row],[Licitación]]="2015/01","No","Si")</f>
        <v>No</v>
      </c>
    </row>
    <row r="413" spans="12:16" x14ac:dyDescent="0.25">
      <c r="L413" s="15" t="s">
        <v>936</v>
      </c>
      <c r="M413" s="15" t="s">
        <v>466</v>
      </c>
      <c r="N413" s="15" t="s">
        <v>923</v>
      </c>
      <c r="O413" s="13" t="s">
        <v>833</v>
      </c>
      <c r="P413" s="13" t="str">
        <f>IF(Tabla4[[#This Row],[Licitación]]="2015/01","No","Si")</f>
        <v>No</v>
      </c>
    </row>
    <row r="414" spans="12:16" x14ac:dyDescent="0.25">
      <c r="L414" s="15" t="s">
        <v>937</v>
      </c>
      <c r="M414" s="15" t="s">
        <v>541</v>
      </c>
      <c r="N414" s="15" t="s">
        <v>923</v>
      </c>
      <c r="O414" s="13" t="s">
        <v>833</v>
      </c>
      <c r="P414" s="13" t="str">
        <f>IF(Tabla4[[#This Row],[Licitación]]="2015/01","No","Si")</f>
        <v>No</v>
      </c>
    </row>
    <row r="415" spans="12:16" x14ac:dyDescent="0.25">
      <c r="L415" s="15" t="s">
        <v>938</v>
      </c>
      <c r="M415" s="15" t="s">
        <v>547</v>
      </c>
      <c r="N415" s="15" t="s">
        <v>923</v>
      </c>
      <c r="O415" s="13" t="s">
        <v>833</v>
      </c>
      <c r="P415" s="13" t="str">
        <f>IF(Tabla4[[#This Row],[Licitación]]="2015/01","No","Si")</f>
        <v>No</v>
      </c>
    </row>
    <row r="416" spans="12:16" x14ac:dyDescent="0.25">
      <c r="L416" s="15" t="s">
        <v>939</v>
      </c>
      <c r="M416" s="15" t="s">
        <v>549</v>
      </c>
      <c r="N416" s="15" t="s">
        <v>923</v>
      </c>
      <c r="O416" s="13" t="s">
        <v>833</v>
      </c>
      <c r="P416" s="13" t="str">
        <f>IF(Tabla4[[#This Row],[Licitación]]="2015/01","No","Si")</f>
        <v>No</v>
      </c>
    </row>
    <row r="417" spans="12:16" x14ac:dyDescent="0.25">
      <c r="L417" s="15" t="s">
        <v>940</v>
      </c>
      <c r="M417" s="15" t="s">
        <v>490</v>
      </c>
      <c r="N417" s="15" t="s">
        <v>923</v>
      </c>
      <c r="O417" s="13" t="s">
        <v>833</v>
      </c>
      <c r="P417" s="13" t="str">
        <f>IF(Tabla4[[#This Row],[Licitación]]="2015/01","No","Si")</f>
        <v>No</v>
      </c>
    </row>
    <row r="418" spans="12:16" x14ac:dyDescent="0.25">
      <c r="L418" s="15" t="s">
        <v>941</v>
      </c>
      <c r="M418" s="15" t="s">
        <v>455</v>
      </c>
      <c r="N418" s="15" t="s">
        <v>923</v>
      </c>
      <c r="O418" s="13" t="s">
        <v>833</v>
      </c>
      <c r="P418" s="13" t="str">
        <f>IF(Tabla4[[#This Row],[Licitación]]="2015/01","No","Si")</f>
        <v>No</v>
      </c>
    </row>
    <row r="419" spans="12:16" x14ac:dyDescent="0.25">
      <c r="L419" s="15" t="s">
        <v>942</v>
      </c>
      <c r="M419" s="15" t="s">
        <v>532</v>
      </c>
      <c r="N419" s="15" t="s">
        <v>923</v>
      </c>
      <c r="O419" s="13" t="s">
        <v>833</v>
      </c>
      <c r="P419" s="13" t="str">
        <f>IF(Tabla4[[#This Row],[Licitación]]="2015/01","No","Si")</f>
        <v>No</v>
      </c>
    </row>
    <row r="420" spans="12:16" x14ac:dyDescent="0.25">
      <c r="L420" s="15" t="s">
        <v>943</v>
      </c>
      <c r="M420" s="15" t="s">
        <v>538</v>
      </c>
      <c r="N420" s="15" t="s">
        <v>923</v>
      </c>
      <c r="O420" s="13" t="s">
        <v>833</v>
      </c>
      <c r="P420" s="13" t="str">
        <f>IF(Tabla4[[#This Row],[Licitación]]="2015/01","No","Si")</f>
        <v>No</v>
      </c>
    </row>
    <row r="421" spans="12:16" x14ac:dyDescent="0.25">
      <c r="L421" s="15" t="s">
        <v>944</v>
      </c>
      <c r="M421" s="15" t="s">
        <v>349</v>
      </c>
      <c r="N421" s="15" t="s">
        <v>923</v>
      </c>
      <c r="O421" s="13" t="s">
        <v>833</v>
      </c>
      <c r="P421" s="13" t="str">
        <f>IF(Tabla4[[#This Row],[Licitación]]="2015/01","No","Si")</f>
        <v>No</v>
      </c>
    </row>
    <row r="422" spans="12:16" x14ac:dyDescent="0.25">
      <c r="L422" s="15" t="s">
        <v>945</v>
      </c>
      <c r="M422" s="15" t="s">
        <v>375</v>
      </c>
      <c r="N422" s="15" t="s">
        <v>71</v>
      </c>
      <c r="O422" s="13" t="s">
        <v>833</v>
      </c>
      <c r="P422" s="13" t="str">
        <f>IF(Tabla4[[#This Row],[Licitación]]="2015/01","No","Si")</f>
        <v>No</v>
      </c>
    </row>
    <row r="423" spans="12:16" x14ac:dyDescent="0.25">
      <c r="L423" s="15" t="s">
        <v>946</v>
      </c>
      <c r="M423" s="15" t="s">
        <v>425</v>
      </c>
      <c r="N423" s="15" t="s">
        <v>71</v>
      </c>
      <c r="O423" s="13" t="s">
        <v>833</v>
      </c>
      <c r="P423" s="13" t="str">
        <f>IF(Tabla4[[#This Row],[Licitación]]="2015/01","No","Si")</f>
        <v>No</v>
      </c>
    </row>
    <row r="424" spans="12:16" x14ac:dyDescent="0.25">
      <c r="L424" s="15" t="s">
        <v>947</v>
      </c>
      <c r="M424" s="15" t="s">
        <v>436</v>
      </c>
      <c r="N424" s="15" t="s">
        <v>71</v>
      </c>
      <c r="O424" s="13" t="s">
        <v>833</v>
      </c>
      <c r="P424" s="13" t="str">
        <f>IF(Tabla4[[#This Row],[Licitación]]="2015/01","No","Si")</f>
        <v>No</v>
      </c>
    </row>
    <row r="425" spans="12:16" x14ac:dyDescent="0.25">
      <c r="L425" s="15" t="s">
        <v>948</v>
      </c>
      <c r="M425" s="15" t="s">
        <v>478</v>
      </c>
      <c r="N425" s="15" t="s">
        <v>71</v>
      </c>
      <c r="O425" s="13" t="s">
        <v>833</v>
      </c>
      <c r="P425" s="13" t="str">
        <f>IF(Tabla4[[#This Row],[Licitación]]="2015/01","No","Si")</f>
        <v>No</v>
      </c>
    </row>
    <row r="426" spans="12:16" x14ac:dyDescent="0.25">
      <c r="L426" s="15" t="s">
        <v>949</v>
      </c>
      <c r="M426" s="15" t="s">
        <v>541</v>
      </c>
      <c r="N426" s="15" t="s">
        <v>71</v>
      </c>
      <c r="O426" s="13" t="s">
        <v>833</v>
      </c>
      <c r="P426" s="13" t="str">
        <f>IF(Tabla4[[#This Row],[Licitación]]="2015/01","No","Si")</f>
        <v>No</v>
      </c>
    </row>
    <row r="427" spans="12:16" x14ac:dyDescent="0.25">
      <c r="L427" s="15" t="s">
        <v>950</v>
      </c>
      <c r="M427" s="15" t="s">
        <v>547</v>
      </c>
      <c r="N427" s="15" t="s">
        <v>71</v>
      </c>
      <c r="O427" s="13" t="s">
        <v>833</v>
      </c>
      <c r="P427" s="13" t="str">
        <f>IF(Tabla4[[#This Row],[Licitación]]="2015/01","No","Si")</f>
        <v>No</v>
      </c>
    </row>
    <row r="428" spans="12:16" x14ac:dyDescent="0.25">
      <c r="L428" s="15" t="s">
        <v>951</v>
      </c>
      <c r="M428" s="15" t="s">
        <v>549</v>
      </c>
      <c r="N428" s="15" t="s">
        <v>71</v>
      </c>
      <c r="O428" s="13" t="s">
        <v>833</v>
      </c>
      <c r="P428" s="13" t="str">
        <f>IF(Tabla4[[#This Row],[Licitación]]="2015/01","No","Si")</f>
        <v>No</v>
      </c>
    </row>
    <row r="429" spans="12:16" x14ac:dyDescent="0.25">
      <c r="L429" s="15" t="s">
        <v>952</v>
      </c>
      <c r="M429" s="15" t="s">
        <v>447</v>
      </c>
      <c r="N429" s="15" t="s">
        <v>71</v>
      </c>
      <c r="O429" s="13" t="s">
        <v>833</v>
      </c>
      <c r="P429" s="13" t="str">
        <f>IF(Tabla4[[#This Row],[Licitación]]="2015/01","No","Si")</f>
        <v>No</v>
      </c>
    </row>
    <row r="430" spans="12:16" x14ac:dyDescent="0.25">
      <c r="L430" s="15" t="s">
        <v>953</v>
      </c>
      <c r="M430" s="15" t="s">
        <v>541</v>
      </c>
      <c r="N430" s="15" t="s">
        <v>71</v>
      </c>
      <c r="O430" s="13" t="s">
        <v>833</v>
      </c>
      <c r="P430" s="13" t="str">
        <f>IF(Tabla4[[#This Row],[Licitación]]="2015/01","No","Si")</f>
        <v>No</v>
      </c>
    </row>
    <row r="431" spans="12:16" x14ac:dyDescent="0.25">
      <c r="L431" s="15" t="s">
        <v>954</v>
      </c>
      <c r="M431" s="15" t="s">
        <v>547</v>
      </c>
      <c r="N431" s="15" t="s">
        <v>71</v>
      </c>
      <c r="O431" s="13" t="s">
        <v>833</v>
      </c>
      <c r="P431" s="13" t="str">
        <f>IF(Tabla4[[#This Row],[Licitación]]="2015/01","No","Si")</f>
        <v>No</v>
      </c>
    </row>
    <row r="432" spans="12:16" x14ac:dyDescent="0.25">
      <c r="L432" s="15" t="s">
        <v>955</v>
      </c>
      <c r="M432" s="15" t="s">
        <v>549</v>
      </c>
      <c r="N432" s="15" t="s">
        <v>71</v>
      </c>
      <c r="O432" s="13" t="s">
        <v>833</v>
      </c>
      <c r="P432" s="13" t="str">
        <f>IF(Tabla4[[#This Row],[Licitación]]="2015/01","No","Si")</f>
        <v>No</v>
      </c>
    </row>
    <row r="433" spans="12:16" x14ac:dyDescent="0.25">
      <c r="L433" s="15" t="s">
        <v>956</v>
      </c>
      <c r="M433" s="15" t="s">
        <v>490</v>
      </c>
      <c r="N433" s="15" t="s">
        <v>71</v>
      </c>
      <c r="O433" s="13" t="s">
        <v>833</v>
      </c>
      <c r="P433" s="13" t="str">
        <f>IF(Tabla4[[#This Row],[Licitación]]="2015/01","No","Si")</f>
        <v>No</v>
      </c>
    </row>
    <row r="434" spans="12:16" x14ac:dyDescent="0.25">
      <c r="L434" s="15" t="s">
        <v>957</v>
      </c>
      <c r="M434" s="15" t="s">
        <v>455</v>
      </c>
      <c r="N434" s="15" t="s">
        <v>71</v>
      </c>
      <c r="O434" s="13" t="s">
        <v>833</v>
      </c>
      <c r="P434" s="13" t="str">
        <f>IF(Tabla4[[#This Row],[Licitación]]="2015/01","No","Si")</f>
        <v>No</v>
      </c>
    </row>
    <row r="435" spans="12:16" x14ac:dyDescent="0.25">
      <c r="L435" s="15" t="s">
        <v>958</v>
      </c>
      <c r="M435" s="15" t="s">
        <v>466</v>
      </c>
      <c r="N435" s="15" t="s">
        <v>71</v>
      </c>
      <c r="O435" s="13" t="s">
        <v>833</v>
      </c>
      <c r="P435" s="13" t="str">
        <f>IF(Tabla4[[#This Row],[Licitación]]="2015/01","No","Si")</f>
        <v>No</v>
      </c>
    </row>
    <row r="436" spans="12:16" x14ac:dyDescent="0.25">
      <c r="L436" s="15" t="s">
        <v>959</v>
      </c>
      <c r="M436" s="15" t="s">
        <v>541</v>
      </c>
      <c r="N436" s="15" t="s">
        <v>71</v>
      </c>
      <c r="O436" s="13" t="s">
        <v>833</v>
      </c>
      <c r="P436" s="13" t="str">
        <f>IF(Tabla4[[#This Row],[Licitación]]="2015/01","No","Si")</f>
        <v>No</v>
      </c>
    </row>
    <row r="437" spans="12:16" x14ac:dyDescent="0.25">
      <c r="L437" s="15" t="s">
        <v>960</v>
      </c>
      <c r="M437" s="15" t="s">
        <v>547</v>
      </c>
      <c r="N437" s="15" t="s">
        <v>71</v>
      </c>
      <c r="O437" s="13" t="s">
        <v>833</v>
      </c>
      <c r="P437" s="13" t="str">
        <f>IF(Tabla4[[#This Row],[Licitación]]="2015/01","No","Si")</f>
        <v>No</v>
      </c>
    </row>
    <row r="438" spans="12:16" x14ac:dyDescent="0.25">
      <c r="L438" s="15" t="s">
        <v>961</v>
      </c>
      <c r="M438" s="15" t="s">
        <v>549</v>
      </c>
      <c r="N438" s="15" t="s">
        <v>71</v>
      </c>
      <c r="O438" s="13" t="s">
        <v>833</v>
      </c>
      <c r="P438" s="13" t="str">
        <f>IF(Tabla4[[#This Row],[Licitación]]="2015/01","No","Si")</f>
        <v>No</v>
      </c>
    </row>
    <row r="439" spans="12:16" x14ac:dyDescent="0.25">
      <c r="L439" s="15" t="s">
        <v>962</v>
      </c>
      <c r="M439" s="15" t="s">
        <v>490</v>
      </c>
      <c r="N439" s="15" t="s">
        <v>71</v>
      </c>
      <c r="O439" s="13" t="s">
        <v>833</v>
      </c>
      <c r="P439" s="13" t="str">
        <f>IF(Tabla4[[#This Row],[Licitación]]="2015/01","No","Si")</f>
        <v>No</v>
      </c>
    </row>
    <row r="440" spans="12:16" x14ac:dyDescent="0.25">
      <c r="L440" s="15" t="s">
        <v>963</v>
      </c>
      <c r="M440" s="15" t="s">
        <v>455</v>
      </c>
      <c r="N440" s="15" t="s">
        <v>71</v>
      </c>
      <c r="O440" s="13" t="s">
        <v>833</v>
      </c>
      <c r="P440" s="13" t="str">
        <f>IF(Tabla4[[#This Row],[Licitación]]="2015/01","No","Si")</f>
        <v>No</v>
      </c>
    </row>
    <row r="441" spans="12:16" x14ac:dyDescent="0.25">
      <c r="L441" s="15" t="s">
        <v>964</v>
      </c>
      <c r="M441" s="15" t="s">
        <v>532</v>
      </c>
      <c r="N441" s="15" t="s">
        <v>71</v>
      </c>
      <c r="O441" s="13" t="s">
        <v>833</v>
      </c>
      <c r="P441" s="13" t="str">
        <f>IF(Tabla4[[#This Row],[Licitación]]="2015/01","No","Si")</f>
        <v>No</v>
      </c>
    </row>
    <row r="442" spans="12:16" x14ac:dyDescent="0.25">
      <c r="L442" s="15" t="s">
        <v>965</v>
      </c>
      <c r="M442" s="15" t="s">
        <v>538</v>
      </c>
      <c r="N442" s="15" t="s">
        <v>71</v>
      </c>
      <c r="O442" s="13" t="s">
        <v>833</v>
      </c>
      <c r="P442" s="13" t="str">
        <f>IF(Tabla4[[#This Row],[Licitación]]="2015/01","No","Si")</f>
        <v>No</v>
      </c>
    </row>
    <row r="443" spans="12:16" x14ac:dyDescent="0.25">
      <c r="L443" s="15" t="s">
        <v>966</v>
      </c>
      <c r="M443" s="15" t="s">
        <v>349</v>
      </c>
      <c r="N443" s="15" t="s">
        <v>71</v>
      </c>
      <c r="O443" s="13" t="s">
        <v>833</v>
      </c>
      <c r="P443" s="13" t="str">
        <f>IF(Tabla4[[#This Row],[Licitación]]="2015/01","No","Si")</f>
        <v>No</v>
      </c>
    </row>
    <row r="444" spans="12:16" x14ac:dyDescent="0.25">
      <c r="L444" s="15" t="s">
        <v>832</v>
      </c>
      <c r="M444" s="15" t="s">
        <v>375</v>
      </c>
      <c r="N444" s="15" t="s">
        <v>17</v>
      </c>
      <c r="O444" s="13" t="s">
        <v>833</v>
      </c>
      <c r="P444" s="13" t="str">
        <f>IF(Tabla4[[#This Row],[Licitación]]="2015/01","No","Si")</f>
        <v>No</v>
      </c>
    </row>
    <row r="445" spans="12:16" x14ac:dyDescent="0.25">
      <c r="L445" s="15" t="s">
        <v>834</v>
      </c>
      <c r="M445" s="15" t="s">
        <v>425</v>
      </c>
      <c r="N445" s="15" t="s">
        <v>17</v>
      </c>
      <c r="O445" s="13" t="s">
        <v>833</v>
      </c>
      <c r="P445" s="13" t="str">
        <f>IF(Tabla4[[#This Row],[Licitación]]="2015/01","No","Si")</f>
        <v>No</v>
      </c>
    </row>
    <row r="446" spans="12:16" x14ac:dyDescent="0.25">
      <c r="L446" s="15" t="s">
        <v>835</v>
      </c>
      <c r="M446" s="15" t="s">
        <v>436</v>
      </c>
      <c r="N446" s="15" t="s">
        <v>17</v>
      </c>
      <c r="O446" s="13" t="s">
        <v>833</v>
      </c>
      <c r="P446" s="13" t="str">
        <f>IF(Tabla4[[#This Row],[Licitación]]="2015/01","No","Si")</f>
        <v>No</v>
      </c>
    </row>
    <row r="447" spans="12:16" x14ac:dyDescent="0.25">
      <c r="L447" s="15" t="s">
        <v>836</v>
      </c>
      <c r="M447" s="15" t="s">
        <v>478</v>
      </c>
      <c r="N447" s="15" t="s">
        <v>17</v>
      </c>
      <c r="O447" s="13" t="s">
        <v>833</v>
      </c>
      <c r="P447" s="13" t="str">
        <f>IF(Tabla4[[#This Row],[Licitación]]="2015/01","No","Si")</f>
        <v>No</v>
      </c>
    </row>
    <row r="448" spans="12:16" x14ac:dyDescent="0.25">
      <c r="L448" s="15" t="s">
        <v>837</v>
      </c>
      <c r="M448" s="15" t="s">
        <v>541</v>
      </c>
      <c r="N448" s="15" t="s">
        <v>17</v>
      </c>
      <c r="O448" s="13" t="s">
        <v>833</v>
      </c>
      <c r="P448" s="13" t="str">
        <f>IF(Tabla4[[#This Row],[Licitación]]="2015/01","No","Si")</f>
        <v>No</v>
      </c>
    </row>
    <row r="449" spans="12:16" x14ac:dyDescent="0.25">
      <c r="L449" s="15" t="s">
        <v>838</v>
      </c>
      <c r="M449" s="15" t="s">
        <v>547</v>
      </c>
      <c r="N449" s="15" t="s">
        <v>17</v>
      </c>
      <c r="O449" s="13" t="s">
        <v>833</v>
      </c>
      <c r="P449" s="13" t="str">
        <f>IF(Tabla4[[#This Row],[Licitación]]="2015/01","No","Si")</f>
        <v>No</v>
      </c>
    </row>
    <row r="450" spans="12:16" x14ac:dyDescent="0.25">
      <c r="L450" s="15" t="s">
        <v>839</v>
      </c>
      <c r="M450" s="15" t="s">
        <v>549</v>
      </c>
      <c r="N450" s="15" t="s">
        <v>17</v>
      </c>
      <c r="O450" s="13" t="s">
        <v>833</v>
      </c>
      <c r="P450" s="13" t="str">
        <f>IF(Tabla4[[#This Row],[Licitación]]="2015/01","No","Si")</f>
        <v>No</v>
      </c>
    </row>
    <row r="451" spans="12:16" x14ac:dyDescent="0.25">
      <c r="L451" s="15" t="s">
        <v>840</v>
      </c>
      <c r="M451" s="15" t="s">
        <v>447</v>
      </c>
      <c r="N451" s="15" t="s">
        <v>17</v>
      </c>
      <c r="O451" s="13" t="s">
        <v>833</v>
      </c>
      <c r="P451" s="13" t="str">
        <f>IF(Tabla4[[#This Row],[Licitación]]="2015/01","No","Si")</f>
        <v>No</v>
      </c>
    </row>
    <row r="452" spans="12:16" x14ac:dyDescent="0.25">
      <c r="L452" s="15" t="s">
        <v>841</v>
      </c>
      <c r="M452" s="15" t="s">
        <v>541</v>
      </c>
      <c r="N452" s="15" t="s">
        <v>17</v>
      </c>
      <c r="O452" s="13" t="s">
        <v>833</v>
      </c>
      <c r="P452" s="13" t="str">
        <f>IF(Tabla4[[#This Row],[Licitación]]="2015/01","No","Si")</f>
        <v>No</v>
      </c>
    </row>
    <row r="453" spans="12:16" x14ac:dyDescent="0.25">
      <c r="L453" s="15" t="s">
        <v>842</v>
      </c>
      <c r="M453" s="15" t="s">
        <v>547</v>
      </c>
      <c r="N453" s="15" t="s">
        <v>17</v>
      </c>
      <c r="O453" s="13" t="s">
        <v>833</v>
      </c>
      <c r="P453" s="13" t="str">
        <f>IF(Tabla4[[#This Row],[Licitación]]="2015/01","No","Si")</f>
        <v>No</v>
      </c>
    </row>
    <row r="454" spans="12:16" x14ac:dyDescent="0.25">
      <c r="L454" s="15" t="s">
        <v>843</v>
      </c>
      <c r="M454" s="15" t="s">
        <v>549</v>
      </c>
      <c r="N454" s="15" t="s">
        <v>17</v>
      </c>
      <c r="O454" s="13" t="s">
        <v>833</v>
      </c>
      <c r="P454" s="13" t="str">
        <f>IF(Tabla4[[#This Row],[Licitación]]="2015/01","No","Si")</f>
        <v>No</v>
      </c>
    </row>
    <row r="455" spans="12:16" x14ac:dyDescent="0.25">
      <c r="L455" s="15" t="s">
        <v>844</v>
      </c>
      <c r="M455" s="15" t="s">
        <v>490</v>
      </c>
      <c r="N455" s="15" t="s">
        <v>17</v>
      </c>
      <c r="O455" s="13" t="s">
        <v>833</v>
      </c>
      <c r="P455" s="13" t="str">
        <f>IF(Tabla4[[#This Row],[Licitación]]="2015/01","No","Si")</f>
        <v>No</v>
      </c>
    </row>
    <row r="456" spans="12:16" x14ac:dyDescent="0.25">
      <c r="L456" s="15" t="s">
        <v>845</v>
      </c>
      <c r="M456" s="15" t="s">
        <v>455</v>
      </c>
      <c r="N456" s="15" t="s">
        <v>17</v>
      </c>
      <c r="O456" s="13" t="s">
        <v>833</v>
      </c>
      <c r="P456" s="13" t="str">
        <f>IF(Tabla4[[#This Row],[Licitación]]="2015/01","No","Si")</f>
        <v>No</v>
      </c>
    </row>
    <row r="457" spans="12:16" x14ac:dyDescent="0.25">
      <c r="L457" s="15" t="s">
        <v>846</v>
      </c>
      <c r="M457" s="15" t="s">
        <v>466</v>
      </c>
      <c r="N457" s="15" t="s">
        <v>17</v>
      </c>
      <c r="O457" s="13" t="s">
        <v>833</v>
      </c>
      <c r="P457" s="13" t="str">
        <f>IF(Tabla4[[#This Row],[Licitación]]="2015/01","No","Si")</f>
        <v>No</v>
      </c>
    </row>
    <row r="458" spans="12:16" x14ac:dyDescent="0.25">
      <c r="L458" s="15" t="s">
        <v>847</v>
      </c>
      <c r="M458" s="15" t="s">
        <v>541</v>
      </c>
      <c r="N458" s="15" t="s">
        <v>17</v>
      </c>
      <c r="O458" s="13" t="s">
        <v>833</v>
      </c>
      <c r="P458" s="13" t="str">
        <f>IF(Tabla4[[#This Row],[Licitación]]="2015/01","No","Si")</f>
        <v>No</v>
      </c>
    </row>
    <row r="459" spans="12:16" x14ac:dyDescent="0.25">
      <c r="L459" s="15" t="s">
        <v>848</v>
      </c>
      <c r="M459" s="15" t="s">
        <v>547</v>
      </c>
      <c r="N459" s="15" t="s">
        <v>17</v>
      </c>
      <c r="O459" s="13" t="s">
        <v>833</v>
      </c>
      <c r="P459" s="13" t="str">
        <f>IF(Tabla4[[#This Row],[Licitación]]="2015/01","No","Si")</f>
        <v>No</v>
      </c>
    </row>
    <row r="460" spans="12:16" x14ac:dyDescent="0.25">
      <c r="L460" s="15" t="s">
        <v>849</v>
      </c>
      <c r="M460" s="15" t="s">
        <v>549</v>
      </c>
      <c r="N460" s="15" t="s">
        <v>17</v>
      </c>
      <c r="O460" s="13" t="s">
        <v>833</v>
      </c>
      <c r="P460" s="13" t="str">
        <f>IF(Tabla4[[#This Row],[Licitación]]="2015/01","No","Si")</f>
        <v>No</v>
      </c>
    </row>
    <row r="461" spans="12:16" x14ac:dyDescent="0.25">
      <c r="L461" s="15" t="s">
        <v>850</v>
      </c>
      <c r="M461" s="15" t="s">
        <v>490</v>
      </c>
      <c r="N461" s="15" t="s">
        <v>17</v>
      </c>
      <c r="O461" s="13" t="s">
        <v>833</v>
      </c>
      <c r="P461" s="13" t="str">
        <f>IF(Tabla4[[#This Row],[Licitación]]="2015/01","No","Si")</f>
        <v>No</v>
      </c>
    </row>
    <row r="462" spans="12:16" x14ac:dyDescent="0.25">
      <c r="L462" s="15" t="s">
        <v>851</v>
      </c>
      <c r="M462" s="15" t="s">
        <v>455</v>
      </c>
      <c r="N462" s="15" t="s">
        <v>17</v>
      </c>
      <c r="O462" s="13" t="s">
        <v>833</v>
      </c>
      <c r="P462" s="13" t="str">
        <f>IF(Tabla4[[#This Row],[Licitación]]="2015/01","No","Si")</f>
        <v>No</v>
      </c>
    </row>
    <row r="463" spans="12:16" x14ac:dyDescent="0.25">
      <c r="L463" s="15" t="s">
        <v>852</v>
      </c>
      <c r="M463" s="15" t="s">
        <v>532</v>
      </c>
      <c r="N463" s="15" t="s">
        <v>17</v>
      </c>
      <c r="O463" s="13" t="s">
        <v>833</v>
      </c>
      <c r="P463" s="13" t="str">
        <f>IF(Tabla4[[#This Row],[Licitación]]="2015/01","No","Si")</f>
        <v>No</v>
      </c>
    </row>
    <row r="464" spans="12:16" x14ac:dyDescent="0.25">
      <c r="L464" s="15" t="s">
        <v>853</v>
      </c>
      <c r="M464" s="15" t="s">
        <v>538</v>
      </c>
      <c r="N464" s="15" t="s">
        <v>17</v>
      </c>
      <c r="O464" s="13" t="s">
        <v>833</v>
      </c>
      <c r="P464" s="13" t="str">
        <f>IF(Tabla4[[#This Row],[Licitación]]="2015/01","No","Si")</f>
        <v>No</v>
      </c>
    </row>
    <row r="465" spans="12:16" x14ac:dyDescent="0.25">
      <c r="L465" s="15" t="s">
        <v>854</v>
      </c>
      <c r="M465" s="15" t="s">
        <v>349</v>
      </c>
      <c r="N465" s="15" t="s">
        <v>17</v>
      </c>
      <c r="O465" s="13" t="s">
        <v>833</v>
      </c>
      <c r="P465" s="13" t="str">
        <f>IF(Tabla4[[#This Row],[Licitación]]="2015/01","No","Si")</f>
        <v>No</v>
      </c>
    </row>
    <row r="466" spans="12:16" x14ac:dyDescent="0.25">
      <c r="L466" s="15" t="s">
        <v>832</v>
      </c>
      <c r="M466" s="15" t="s">
        <v>375</v>
      </c>
      <c r="N466" s="15" t="s">
        <v>17</v>
      </c>
      <c r="O466" s="13" t="s">
        <v>833</v>
      </c>
      <c r="P466" s="13" t="str">
        <f>IF(Tabla4[[#This Row],[Licitación]]="2015/01","No","Si")</f>
        <v>No</v>
      </c>
    </row>
    <row r="467" spans="12:16" x14ac:dyDescent="0.25">
      <c r="L467" s="15" t="s">
        <v>834</v>
      </c>
      <c r="M467" s="15" t="s">
        <v>425</v>
      </c>
      <c r="N467" s="15" t="s">
        <v>17</v>
      </c>
      <c r="O467" s="13" t="s">
        <v>833</v>
      </c>
      <c r="P467" s="13" t="str">
        <f>IF(Tabla4[[#This Row],[Licitación]]="2015/01","No","Si")</f>
        <v>No</v>
      </c>
    </row>
    <row r="468" spans="12:16" x14ac:dyDescent="0.25">
      <c r="L468" s="15" t="s">
        <v>835</v>
      </c>
      <c r="M468" s="15" t="s">
        <v>436</v>
      </c>
      <c r="N468" s="15" t="s">
        <v>17</v>
      </c>
      <c r="O468" s="13" t="s">
        <v>833</v>
      </c>
      <c r="P468" s="13" t="str">
        <f>IF(Tabla4[[#This Row],[Licitación]]="2015/01","No","Si")</f>
        <v>No</v>
      </c>
    </row>
    <row r="469" spans="12:16" x14ac:dyDescent="0.25">
      <c r="L469" s="15" t="s">
        <v>836</v>
      </c>
      <c r="M469" s="15" t="s">
        <v>478</v>
      </c>
      <c r="N469" s="15" t="s">
        <v>17</v>
      </c>
      <c r="O469" s="13" t="s">
        <v>833</v>
      </c>
      <c r="P469" s="13" t="str">
        <f>IF(Tabla4[[#This Row],[Licitación]]="2015/01","No","Si")</f>
        <v>No</v>
      </c>
    </row>
    <row r="470" spans="12:16" x14ac:dyDescent="0.25">
      <c r="L470" s="15" t="s">
        <v>837</v>
      </c>
      <c r="M470" s="15" t="s">
        <v>541</v>
      </c>
      <c r="N470" s="15" t="s">
        <v>17</v>
      </c>
      <c r="O470" s="13" t="s">
        <v>833</v>
      </c>
      <c r="P470" s="13" t="str">
        <f>IF(Tabla4[[#This Row],[Licitación]]="2015/01","No","Si")</f>
        <v>No</v>
      </c>
    </row>
    <row r="471" spans="12:16" x14ac:dyDescent="0.25">
      <c r="L471" s="15" t="s">
        <v>838</v>
      </c>
      <c r="M471" s="15" t="s">
        <v>547</v>
      </c>
      <c r="N471" s="15" t="s">
        <v>17</v>
      </c>
      <c r="O471" s="13" t="s">
        <v>833</v>
      </c>
      <c r="P471" s="13" t="str">
        <f>IF(Tabla4[[#This Row],[Licitación]]="2015/01","No","Si")</f>
        <v>No</v>
      </c>
    </row>
    <row r="472" spans="12:16" x14ac:dyDescent="0.25">
      <c r="L472" s="15" t="s">
        <v>839</v>
      </c>
      <c r="M472" s="15" t="s">
        <v>549</v>
      </c>
      <c r="N472" s="15" t="s">
        <v>17</v>
      </c>
      <c r="O472" s="13" t="s">
        <v>833</v>
      </c>
      <c r="P472" s="13" t="str">
        <f>IF(Tabla4[[#This Row],[Licitación]]="2015/01","No","Si")</f>
        <v>No</v>
      </c>
    </row>
    <row r="473" spans="12:16" x14ac:dyDescent="0.25">
      <c r="L473" s="15" t="s">
        <v>840</v>
      </c>
      <c r="M473" s="15" t="s">
        <v>447</v>
      </c>
      <c r="N473" s="15" t="s">
        <v>17</v>
      </c>
      <c r="O473" s="13" t="s">
        <v>833</v>
      </c>
      <c r="P473" s="13" t="str">
        <f>IF(Tabla4[[#This Row],[Licitación]]="2015/01","No","Si")</f>
        <v>No</v>
      </c>
    </row>
    <row r="474" spans="12:16" x14ac:dyDescent="0.25">
      <c r="L474" s="15" t="s">
        <v>841</v>
      </c>
      <c r="M474" s="15" t="s">
        <v>541</v>
      </c>
      <c r="N474" s="15" t="s">
        <v>17</v>
      </c>
      <c r="O474" s="13" t="s">
        <v>833</v>
      </c>
      <c r="P474" s="13" t="str">
        <f>IF(Tabla4[[#This Row],[Licitación]]="2015/01","No","Si")</f>
        <v>No</v>
      </c>
    </row>
    <row r="475" spans="12:16" x14ac:dyDescent="0.25">
      <c r="L475" s="15" t="s">
        <v>842</v>
      </c>
      <c r="M475" s="15" t="s">
        <v>547</v>
      </c>
      <c r="N475" s="15" t="s">
        <v>17</v>
      </c>
      <c r="O475" s="13" t="s">
        <v>833</v>
      </c>
      <c r="P475" s="13" t="str">
        <f>IF(Tabla4[[#This Row],[Licitación]]="2015/01","No","Si")</f>
        <v>No</v>
      </c>
    </row>
    <row r="476" spans="12:16" x14ac:dyDescent="0.25">
      <c r="L476" s="15" t="s">
        <v>843</v>
      </c>
      <c r="M476" s="15" t="s">
        <v>549</v>
      </c>
      <c r="N476" s="15" t="s">
        <v>17</v>
      </c>
      <c r="O476" s="13" t="s">
        <v>833</v>
      </c>
      <c r="P476" s="13" t="str">
        <f>IF(Tabla4[[#This Row],[Licitación]]="2015/01","No","Si")</f>
        <v>No</v>
      </c>
    </row>
    <row r="477" spans="12:16" x14ac:dyDescent="0.25">
      <c r="L477" s="15" t="s">
        <v>844</v>
      </c>
      <c r="M477" s="15" t="s">
        <v>490</v>
      </c>
      <c r="N477" s="15" t="s">
        <v>17</v>
      </c>
      <c r="O477" s="13" t="s">
        <v>833</v>
      </c>
      <c r="P477" s="13" t="str">
        <f>IF(Tabla4[[#This Row],[Licitación]]="2015/01","No","Si")</f>
        <v>No</v>
      </c>
    </row>
    <row r="478" spans="12:16" x14ac:dyDescent="0.25">
      <c r="L478" s="15" t="s">
        <v>845</v>
      </c>
      <c r="M478" s="15" t="s">
        <v>455</v>
      </c>
      <c r="N478" s="15" t="s">
        <v>17</v>
      </c>
      <c r="O478" s="13" t="s">
        <v>833</v>
      </c>
      <c r="P478" s="13" t="str">
        <f>IF(Tabla4[[#This Row],[Licitación]]="2015/01","No","Si")</f>
        <v>No</v>
      </c>
    </row>
    <row r="479" spans="12:16" x14ac:dyDescent="0.25">
      <c r="L479" s="15" t="s">
        <v>846</v>
      </c>
      <c r="M479" s="15" t="s">
        <v>466</v>
      </c>
      <c r="N479" s="15" t="s">
        <v>17</v>
      </c>
      <c r="O479" s="13" t="s">
        <v>833</v>
      </c>
      <c r="P479" s="13" t="str">
        <f>IF(Tabla4[[#This Row],[Licitación]]="2015/01","No","Si")</f>
        <v>No</v>
      </c>
    </row>
    <row r="480" spans="12:16" x14ac:dyDescent="0.25">
      <c r="L480" s="15" t="s">
        <v>847</v>
      </c>
      <c r="M480" s="15" t="s">
        <v>541</v>
      </c>
      <c r="N480" s="15" t="s">
        <v>17</v>
      </c>
      <c r="O480" s="13" t="s">
        <v>833</v>
      </c>
      <c r="P480" s="13" t="str">
        <f>IF(Tabla4[[#This Row],[Licitación]]="2015/01","No","Si")</f>
        <v>No</v>
      </c>
    </row>
    <row r="481" spans="12:16" x14ac:dyDescent="0.25">
      <c r="L481" s="15" t="s">
        <v>848</v>
      </c>
      <c r="M481" s="15" t="s">
        <v>547</v>
      </c>
      <c r="N481" s="15" t="s">
        <v>17</v>
      </c>
      <c r="O481" s="13" t="s">
        <v>833</v>
      </c>
      <c r="P481" s="13" t="str">
        <f>IF(Tabla4[[#This Row],[Licitación]]="2015/01","No","Si")</f>
        <v>No</v>
      </c>
    </row>
    <row r="482" spans="12:16" x14ac:dyDescent="0.25">
      <c r="L482" s="15" t="s">
        <v>849</v>
      </c>
      <c r="M482" s="15" t="s">
        <v>549</v>
      </c>
      <c r="N482" s="15" t="s">
        <v>17</v>
      </c>
      <c r="O482" s="13" t="s">
        <v>833</v>
      </c>
      <c r="P482" s="13" t="str">
        <f>IF(Tabla4[[#This Row],[Licitación]]="2015/01","No","Si")</f>
        <v>No</v>
      </c>
    </row>
    <row r="483" spans="12:16" x14ac:dyDescent="0.25">
      <c r="L483" s="15" t="s">
        <v>850</v>
      </c>
      <c r="M483" s="15" t="s">
        <v>490</v>
      </c>
      <c r="N483" s="15" t="s">
        <v>17</v>
      </c>
      <c r="O483" s="13" t="s">
        <v>833</v>
      </c>
      <c r="P483" s="13" t="str">
        <f>IF(Tabla4[[#This Row],[Licitación]]="2015/01","No","Si")</f>
        <v>No</v>
      </c>
    </row>
    <row r="484" spans="12:16" x14ac:dyDescent="0.25">
      <c r="L484" s="15" t="s">
        <v>851</v>
      </c>
      <c r="M484" s="15" t="s">
        <v>455</v>
      </c>
      <c r="N484" s="15" t="s">
        <v>17</v>
      </c>
      <c r="O484" s="13" t="s">
        <v>833</v>
      </c>
      <c r="P484" s="13" t="str">
        <f>IF(Tabla4[[#This Row],[Licitación]]="2015/01","No","Si")</f>
        <v>No</v>
      </c>
    </row>
    <row r="485" spans="12:16" x14ac:dyDescent="0.25">
      <c r="L485" s="15" t="s">
        <v>852</v>
      </c>
      <c r="M485" s="15" t="s">
        <v>532</v>
      </c>
      <c r="N485" s="15" t="s">
        <v>17</v>
      </c>
      <c r="O485" s="13" t="s">
        <v>833</v>
      </c>
      <c r="P485" s="13" t="str">
        <f>IF(Tabla4[[#This Row],[Licitación]]="2015/01","No","Si")</f>
        <v>No</v>
      </c>
    </row>
    <row r="486" spans="12:16" x14ac:dyDescent="0.25">
      <c r="L486" s="15" t="s">
        <v>853</v>
      </c>
      <c r="M486" s="15" t="s">
        <v>538</v>
      </c>
      <c r="N486" s="15" t="s">
        <v>17</v>
      </c>
      <c r="O486" s="13" t="s">
        <v>833</v>
      </c>
      <c r="P486" s="13" t="str">
        <f>IF(Tabla4[[#This Row],[Licitación]]="2015/01","No","Si")</f>
        <v>No</v>
      </c>
    </row>
    <row r="487" spans="12:16" x14ac:dyDescent="0.25">
      <c r="L487" s="15" t="s">
        <v>854</v>
      </c>
      <c r="M487" s="15" t="s">
        <v>349</v>
      </c>
      <c r="N487" s="15" t="s">
        <v>17</v>
      </c>
      <c r="O487" s="13" t="s">
        <v>833</v>
      </c>
      <c r="P487" s="13" t="str">
        <f>IF(Tabla4[[#This Row],[Licitación]]="2015/01","No","Si")</f>
        <v>No</v>
      </c>
    </row>
    <row r="488" spans="12:16" x14ac:dyDescent="0.25">
      <c r="L488" s="15" t="s">
        <v>855</v>
      </c>
      <c r="M488" s="15" t="s">
        <v>375</v>
      </c>
      <c r="N488" s="15" t="s">
        <v>35</v>
      </c>
      <c r="O488" s="13" t="s">
        <v>833</v>
      </c>
      <c r="P488" s="13" t="str">
        <f>IF(Tabla4[[#This Row],[Licitación]]="2015/01","No","Si")</f>
        <v>No</v>
      </c>
    </row>
    <row r="489" spans="12:16" x14ac:dyDescent="0.25">
      <c r="L489" s="15" t="s">
        <v>856</v>
      </c>
      <c r="M489" s="15" t="s">
        <v>425</v>
      </c>
      <c r="N489" s="15" t="s">
        <v>35</v>
      </c>
      <c r="O489" s="13" t="s">
        <v>833</v>
      </c>
      <c r="P489" s="13" t="str">
        <f>IF(Tabla4[[#This Row],[Licitación]]="2015/01","No","Si")</f>
        <v>No</v>
      </c>
    </row>
    <row r="490" spans="12:16" x14ac:dyDescent="0.25">
      <c r="L490" s="15" t="s">
        <v>857</v>
      </c>
      <c r="M490" s="15" t="s">
        <v>436</v>
      </c>
      <c r="N490" s="15" t="s">
        <v>35</v>
      </c>
      <c r="O490" s="13" t="s">
        <v>833</v>
      </c>
      <c r="P490" s="13" t="str">
        <f>IF(Tabla4[[#This Row],[Licitación]]="2015/01","No","Si")</f>
        <v>No</v>
      </c>
    </row>
    <row r="491" spans="12:16" x14ac:dyDescent="0.25">
      <c r="L491" s="15" t="s">
        <v>858</v>
      </c>
      <c r="M491" s="15" t="s">
        <v>478</v>
      </c>
      <c r="N491" s="15" t="s">
        <v>35</v>
      </c>
      <c r="O491" s="13" t="s">
        <v>833</v>
      </c>
      <c r="P491" s="13" t="str">
        <f>IF(Tabla4[[#This Row],[Licitación]]="2015/01","No","Si")</f>
        <v>No</v>
      </c>
    </row>
    <row r="492" spans="12:16" x14ac:dyDescent="0.25">
      <c r="L492" s="15" t="s">
        <v>859</v>
      </c>
      <c r="M492" s="15" t="s">
        <v>541</v>
      </c>
      <c r="N492" s="15" t="s">
        <v>35</v>
      </c>
      <c r="O492" s="13" t="s">
        <v>833</v>
      </c>
      <c r="P492" s="13" t="str">
        <f>IF(Tabla4[[#This Row],[Licitación]]="2015/01","No","Si")</f>
        <v>No</v>
      </c>
    </row>
    <row r="493" spans="12:16" x14ac:dyDescent="0.25">
      <c r="L493" s="15" t="s">
        <v>860</v>
      </c>
      <c r="M493" s="15" t="s">
        <v>547</v>
      </c>
      <c r="N493" s="15" t="s">
        <v>35</v>
      </c>
      <c r="O493" s="13" t="s">
        <v>833</v>
      </c>
      <c r="P493" s="13" t="str">
        <f>IF(Tabla4[[#This Row],[Licitación]]="2015/01","No","Si")</f>
        <v>No</v>
      </c>
    </row>
    <row r="494" spans="12:16" x14ac:dyDescent="0.25">
      <c r="L494" s="15" t="s">
        <v>861</v>
      </c>
      <c r="M494" s="15" t="s">
        <v>549</v>
      </c>
      <c r="N494" s="15" t="s">
        <v>35</v>
      </c>
      <c r="O494" s="13" t="s">
        <v>833</v>
      </c>
      <c r="P494" s="13" t="str">
        <f>IF(Tabla4[[#This Row],[Licitación]]="2015/01","No","Si")</f>
        <v>No</v>
      </c>
    </row>
    <row r="495" spans="12:16" x14ac:dyDescent="0.25">
      <c r="L495" s="15" t="s">
        <v>862</v>
      </c>
      <c r="M495" s="15" t="s">
        <v>447</v>
      </c>
      <c r="N495" s="15" t="s">
        <v>35</v>
      </c>
      <c r="O495" s="13" t="s">
        <v>833</v>
      </c>
      <c r="P495" s="13" t="str">
        <f>IF(Tabla4[[#This Row],[Licitación]]="2015/01","No","Si")</f>
        <v>No</v>
      </c>
    </row>
    <row r="496" spans="12:16" x14ac:dyDescent="0.25">
      <c r="L496" s="15" t="s">
        <v>863</v>
      </c>
      <c r="M496" s="15" t="s">
        <v>541</v>
      </c>
      <c r="N496" s="15" t="s">
        <v>35</v>
      </c>
      <c r="O496" s="13" t="s">
        <v>833</v>
      </c>
      <c r="P496" s="13" t="str">
        <f>IF(Tabla4[[#This Row],[Licitación]]="2015/01","No","Si")</f>
        <v>No</v>
      </c>
    </row>
    <row r="497" spans="12:16" x14ac:dyDescent="0.25">
      <c r="L497" s="15" t="s">
        <v>864</v>
      </c>
      <c r="M497" s="15" t="s">
        <v>547</v>
      </c>
      <c r="N497" s="15" t="s">
        <v>35</v>
      </c>
      <c r="O497" s="13" t="s">
        <v>833</v>
      </c>
      <c r="P497" s="13" t="str">
        <f>IF(Tabla4[[#This Row],[Licitación]]="2015/01","No","Si")</f>
        <v>No</v>
      </c>
    </row>
    <row r="498" spans="12:16" x14ac:dyDescent="0.25">
      <c r="L498" s="15" t="s">
        <v>865</v>
      </c>
      <c r="M498" s="15" t="s">
        <v>549</v>
      </c>
      <c r="N498" s="15" t="s">
        <v>35</v>
      </c>
      <c r="O498" s="13" t="s">
        <v>833</v>
      </c>
      <c r="P498" s="13" t="str">
        <f>IF(Tabla4[[#This Row],[Licitación]]="2015/01","No","Si")</f>
        <v>No</v>
      </c>
    </row>
    <row r="499" spans="12:16" x14ac:dyDescent="0.25">
      <c r="L499" s="15" t="s">
        <v>866</v>
      </c>
      <c r="M499" s="15" t="s">
        <v>490</v>
      </c>
      <c r="N499" s="15" t="s">
        <v>35</v>
      </c>
      <c r="O499" s="13" t="s">
        <v>833</v>
      </c>
      <c r="P499" s="13" t="str">
        <f>IF(Tabla4[[#This Row],[Licitación]]="2015/01","No","Si")</f>
        <v>No</v>
      </c>
    </row>
    <row r="500" spans="12:16" x14ac:dyDescent="0.25">
      <c r="L500" s="15" t="s">
        <v>867</v>
      </c>
      <c r="M500" s="15" t="s">
        <v>455</v>
      </c>
      <c r="N500" s="15" t="s">
        <v>35</v>
      </c>
      <c r="O500" s="13" t="s">
        <v>833</v>
      </c>
      <c r="P500" s="13" t="str">
        <f>IF(Tabla4[[#This Row],[Licitación]]="2015/01","No","Si")</f>
        <v>No</v>
      </c>
    </row>
    <row r="501" spans="12:16" x14ac:dyDescent="0.25">
      <c r="L501" s="15" t="s">
        <v>868</v>
      </c>
      <c r="M501" s="15" t="s">
        <v>466</v>
      </c>
      <c r="N501" s="15" t="s">
        <v>35</v>
      </c>
      <c r="O501" s="13" t="s">
        <v>833</v>
      </c>
      <c r="P501" s="13" t="str">
        <f>IF(Tabla4[[#This Row],[Licitación]]="2015/01","No","Si")</f>
        <v>No</v>
      </c>
    </row>
    <row r="502" spans="12:16" x14ac:dyDescent="0.25">
      <c r="L502" s="15" t="s">
        <v>869</v>
      </c>
      <c r="M502" s="15" t="s">
        <v>541</v>
      </c>
      <c r="N502" s="15" t="s">
        <v>35</v>
      </c>
      <c r="O502" s="13" t="s">
        <v>833</v>
      </c>
      <c r="P502" s="13" t="str">
        <f>IF(Tabla4[[#This Row],[Licitación]]="2015/01","No","Si")</f>
        <v>No</v>
      </c>
    </row>
    <row r="503" spans="12:16" x14ac:dyDescent="0.25">
      <c r="L503" s="15" t="s">
        <v>870</v>
      </c>
      <c r="M503" s="15" t="s">
        <v>547</v>
      </c>
      <c r="N503" s="15" t="s">
        <v>35</v>
      </c>
      <c r="O503" s="13" t="s">
        <v>833</v>
      </c>
      <c r="P503" s="13" t="str">
        <f>IF(Tabla4[[#This Row],[Licitación]]="2015/01","No","Si")</f>
        <v>No</v>
      </c>
    </row>
    <row r="504" spans="12:16" x14ac:dyDescent="0.25">
      <c r="L504" s="15" t="s">
        <v>871</v>
      </c>
      <c r="M504" s="15" t="s">
        <v>549</v>
      </c>
      <c r="N504" s="15" t="s">
        <v>35</v>
      </c>
      <c r="O504" s="13" t="s">
        <v>833</v>
      </c>
      <c r="P504" s="13" t="str">
        <f>IF(Tabla4[[#This Row],[Licitación]]="2015/01","No","Si")</f>
        <v>No</v>
      </c>
    </row>
    <row r="505" spans="12:16" x14ac:dyDescent="0.25">
      <c r="L505" s="15" t="s">
        <v>872</v>
      </c>
      <c r="M505" s="15" t="s">
        <v>490</v>
      </c>
      <c r="N505" s="15" t="s">
        <v>35</v>
      </c>
      <c r="O505" s="13" t="s">
        <v>833</v>
      </c>
      <c r="P505" s="13" t="str">
        <f>IF(Tabla4[[#This Row],[Licitación]]="2015/01","No","Si")</f>
        <v>No</v>
      </c>
    </row>
    <row r="506" spans="12:16" x14ac:dyDescent="0.25">
      <c r="L506" s="15" t="s">
        <v>873</v>
      </c>
      <c r="M506" s="15" t="s">
        <v>455</v>
      </c>
      <c r="N506" s="15" t="s">
        <v>35</v>
      </c>
      <c r="O506" s="13" t="s">
        <v>833</v>
      </c>
      <c r="P506" s="13" t="str">
        <f>IF(Tabla4[[#This Row],[Licitación]]="2015/01","No","Si")</f>
        <v>No</v>
      </c>
    </row>
    <row r="507" spans="12:16" x14ac:dyDescent="0.25">
      <c r="L507" s="15" t="s">
        <v>874</v>
      </c>
      <c r="M507" s="15" t="s">
        <v>532</v>
      </c>
      <c r="N507" s="15" t="s">
        <v>35</v>
      </c>
      <c r="O507" s="13" t="s">
        <v>833</v>
      </c>
      <c r="P507" s="13" t="str">
        <f>IF(Tabla4[[#This Row],[Licitación]]="2015/01","No","Si")</f>
        <v>No</v>
      </c>
    </row>
    <row r="508" spans="12:16" x14ac:dyDescent="0.25">
      <c r="L508" s="15" t="s">
        <v>875</v>
      </c>
      <c r="M508" s="15" t="s">
        <v>538</v>
      </c>
      <c r="N508" s="15" t="s">
        <v>35</v>
      </c>
      <c r="O508" s="13" t="s">
        <v>833</v>
      </c>
      <c r="P508" s="13" t="str">
        <f>IF(Tabla4[[#This Row],[Licitación]]="2015/01","No","Si")</f>
        <v>No</v>
      </c>
    </row>
    <row r="509" spans="12:16" x14ac:dyDescent="0.25">
      <c r="L509" s="15" t="s">
        <v>876</v>
      </c>
      <c r="M509" s="15" t="s">
        <v>349</v>
      </c>
      <c r="N509" s="15" t="s">
        <v>35</v>
      </c>
      <c r="O509" s="13" t="s">
        <v>833</v>
      </c>
      <c r="P509" s="13" t="str">
        <f>IF(Tabla4[[#This Row],[Licitación]]="2015/01","No","Si")</f>
        <v>No</v>
      </c>
    </row>
    <row r="510" spans="12:16" x14ac:dyDescent="0.25">
      <c r="L510" s="15" t="s">
        <v>967</v>
      </c>
      <c r="M510" s="15" t="s">
        <v>371</v>
      </c>
      <c r="N510" s="15" t="s">
        <v>17</v>
      </c>
      <c r="O510" s="13" t="s">
        <v>833</v>
      </c>
      <c r="P510" s="13" t="str">
        <f>IF(Tabla4[[#This Row],[Licitación]]="2015/01","No","Si")</f>
        <v>No</v>
      </c>
    </row>
    <row r="511" spans="12:16" x14ac:dyDescent="0.25">
      <c r="L511" s="15" t="s">
        <v>968</v>
      </c>
      <c r="M511" s="15" t="s">
        <v>432</v>
      </c>
      <c r="N511" s="15" t="s">
        <v>17</v>
      </c>
      <c r="O511" s="13" t="s">
        <v>833</v>
      </c>
      <c r="P511" s="13" t="str">
        <f>IF(Tabla4[[#This Row],[Licitación]]="2015/01","No","Si")</f>
        <v>No</v>
      </c>
    </row>
    <row r="512" spans="12:16" x14ac:dyDescent="0.25">
      <c r="L512" s="15" t="s">
        <v>969</v>
      </c>
      <c r="M512" s="15" t="s">
        <v>364</v>
      </c>
      <c r="N512" s="15" t="s">
        <v>17</v>
      </c>
      <c r="O512" s="13" t="s">
        <v>833</v>
      </c>
      <c r="P512" s="13" t="str">
        <f>IF(Tabla4[[#This Row],[Licitación]]="2015/01","No","Si")</f>
        <v>No</v>
      </c>
    </row>
    <row r="513" spans="12:16" x14ac:dyDescent="0.25">
      <c r="L513" s="15" t="s">
        <v>970</v>
      </c>
      <c r="M513" s="15" t="s">
        <v>371</v>
      </c>
      <c r="N513" s="15" t="s">
        <v>35</v>
      </c>
      <c r="O513" s="13" t="s">
        <v>833</v>
      </c>
      <c r="P513" s="13" t="str">
        <f>IF(Tabla4[[#This Row],[Licitación]]="2015/01","No","Si")</f>
        <v>No</v>
      </c>
    </row>
    <row r="514" spans="12:16" x14ac:dyDescent="0.25">
      <c r="L514" s="15" t="s">
        <v>971</v>
      </c>
      <c r="M514" s="15" t="s">
        <v>432</v>
      </c>
      <c r="N514" s="15" t="s">
        <v>35</v>
      </c>
      <c r="O514" s="13" t="s">
        <v>833</v>
      </c>
      <c r="P514" s="13" t="str">
        <f>IF(Tabla4[[#This Row],[Licitación]]="2015/01","No","Si")</f>
        <v>No</v>
      </c>
    </row>
    <row r="515" spans="12:16" x14ac:dyDescent="0.25">
      <c r="L515" s="15" t="s">
        <v>972</v>
      </c>
      <c r="M515" s="15" t="s">
        <v>364</v>
      </c>
      <c r="N515" s="15" t="s">
        <v>35</v>
      </c>
      <c r="O515" s="13" t="s">
        <v>833</v>
      </c>
      <c r="P515" s="13" t="str">
        <f>IF(Tabla4[[#This Row],[Licitación]]="2015/01","No","Si")</f>
        <v>No</v>
      </c>
    </row>
    <row r="516" spans="12:16" x14ac:dyDescent="0.25">
      <c r="L516" s="15" t="s">
        <v>973</v>
      </c>
      <c r="M516" s="15" t="s">
        <v>371</v>
      </c>
      <c r="N516" s="15" t="s">
        <v>68</v>
      </c>
      <c r="O516" s="13" t="s">
        <v>833</v>
      </c>
      <c r="P516" s="13" t="str">
        <f>IF(Tabla4[[#This Row],[Licitación]]="2015/01","No","Si")</f>
        <v>No</v>
      </c>
    </row>
    <row r="517" spans="12:16" x14ac:dyDescent="0.25">
      <c r="L517" s="15" t="s">
        <v>974</v>
      </c>
      <c r="M517" s="15" t="s">
        <v>432</v>
      </c>
      <c r="N517" s="15" t="s">
        <v>68</v>
      </c>
      <c r="O517" s="13" t="s">
        <v>833</v>
      </c>
      <c r="P517" s="13" t="str">
        <f>IF(Tabla4[[#This Row],[Licitación]]="2015/01","No","Si")</f>
        <v>No</v>
      </c>
    </row>
    <row r="518" spans="12:16" x14ac:dyDescent="0.25">
      <c r="L518" s="15" t="s">
        <v>975</v>
      </c>
      <c r="M518" s="15" t="s">
        <v>364</v>
      </c>
      <c r="N518" s="15" t="s">
        <v>68</v>
      </c>
      <c r="O518" s="13" t="s">
        <v>833</v>
      </c>
      <c r="P518" s="13" t="str">
        <f>IF(Tabla4[[#This Row],[Licitación]]="2015/01","No","Si")</f>
        <v>No</v>
      </c>
    </row>
    <row r="519" spans="12:16" x14ac:dyDescent="0.25">
      <c r="L519" s="15" t="s">
        <v>973</v>
      </c>
      <c r="M519" s="15" t="s">
        <v>371</v>
      </c>
      <c r="N519" s="15" t="s">
        <v>68</v>
      </c>
      <c r="O519" s="13" t="s">
        <v>833</v>
      </c>
      <c r="P519" s="13" t="str">
        <f>IF(Tabla4[[#This Row],[Licitación]]="2015/01","No","Si")</f>
        <v>No</v>
      </c>
    </row>
    <row r="520" spans="12:16" x14ac:dyDescent="0.25">
      <c r="L520" s="15" t="s">
        <v>974</v>
      </c>
      <c r="M520" s="15" t="s">
        <v>432</v>
      </c>
      <c r="N520" s="15" t="s">
        <v>68</v>
      </c>
      <c r="O520" s="13" t="s">
        <v>833</v>
      </c>
      <c r="P520" s="13" t="str">
        <f>IF(Tabla4[[#This Row],[Licitación]]="2015/01","No","Si")</f>
        <v>No</v>
      </c>
    </row>
    <row r="521" spans="12:16" x14ac:dyDescent="0.25">
      <c r="L521" s="15" t="s">
        <v>975</v>
      </c>
      <c r="M521" s="15" t="s">
        <v>364</v>
      </c>
      <c r="N521" s="15" t="s">
        <v>68</v>
      </c>
      <c r="O521" s="13" t="s">
        <v>833</v>
      </c>
      <c r="P521" s="13" t="str">
        <f>IF(Tabla4[[#This Row],[Licitación]]="2015/01","No","Si")</f>
        <v>No</v>
      </c>
    </row>
    <row r="522" spans="12:16" x14ac:dyDescent="0.25">
      <c r="L522" s="15" t="s">
        <v>976</v>
      </c>
      <c r="M522" s="15" t="s">
        <v>371</v>
      </c>
      <c r="N522" s="15" t="s">
        <v>900</v>
      </c>
      <c r="O522" s="13" t="s">
        <v>833</v>
      </c>
      <c r="P522" s="13" t="str">
        <f>IF(Tabla4[[#This Row],[Licitación]]="2015/01","No","Si")</f>
        <v>No</v>
      </c>
    </row>
    <row r="523" spans="12:16" x14ac:dyDescent="0.25">
      <c r="L523" s="15" t="s">
        <v>977</v>
      </c>
      <c r="M523" s="15" t="s">
        <v>432</v>
      </c>
      <c r="N523" s="15" t="s">
        <v>900</v>
      </c>
      <c r="O523" s="13" t="s">
        <v>833</v>
      </c>
      <c r="P523" s="13" t="str">
        <f>IF(Tabla4[[#This Row],[Licitación]]="2015/01","No","Si")</f>
        <v>No</v>
      </c>
    </row>
    <row r="524" spans="12:16" x14ac:dyDescent="0.25">
      <c r="L524" s="15" t="s">
        <v>978</v>
      </c>
      <c r="M524" s="15" t="s">
        <v>364</v>
      </c>
      <c r="N524" s="15" t="s">
        <v>900</v>
      </c>
      <c r="O524" s="13" t="s">
        <v>833</v>
      </c>
      <c r="P524" s="13" t="str">
        <f>IF(Tabla4[[#This Row],[Licitación]]="2015/01","No","Si")</f>
        <v>No</v>
      </c>
    </row>
    <row r="525" spans="12:16" x14ac:dyDescent="0.25">
      <c r="L525" s="15" t="s">
        <v>979</v>
      </c>
      <c r="M525" s="15" t="s">
        <v>371</v>
      </c>
      <c r="N525" s="15" t="s">
        <v>923</v>
      </c>
      <c r="O525" s="13" t="s">
        <v>833</v>
      </c>
      <c r="P525" s="13" t="str">
        <f>IF(Tabla4[[#This Row],[Licitación]]="2015/01","No","Si")</f>
        <v>No</v>
      </c>
    </row>
    <row r="526" spans="12:16" x14ac:dyDescent="0.25">
      <c r="L526" s="15" t="s">
        <v>980</v>
      </c>
      <c r="M526" s="15" t="s">
        <v>432</v>
      </c>
      <c r="N526" s="15" t="s">
        <v>923</v>
      </c>
      <c r="O526" s="13" t="s">
        <v>833</v>
      </c>
      <c r="P526" s="13" t="str">
        <f>IF(Tabla4[[#This Row],[Licitación]]="2015/01","No","Si")</f>
        <v>No</v>
      </c>
    </row>
    <row r="527" spans="12:16" x14ac:dyDescent="0.25">
      <c r="L527" s="15" t="s">
        <v>981</v>
      </c>
      <c r="M527" s="15" t="s">
        <v>364</v>
      </c>
      <c r="N527" s="15" t="s">
        <v>923</v>
      </c>
      <c r="O527" s="13" t="s">
        <v>833</v>
      </c>
      <c r="P527" s="13" t="str">
        <f>IF(Tabla4[[#This Row],[Licitación]]="2015/01","No","Si")</f>
        <v>No</v>
      </c>
    </row>
    <row r="528" spans="12:16" x14ac:dyDescent="0.25">
      <c r="L528" s="15" t="s">
        <v>982</v>
      </c>
      <c r="M528" s="15" t="s">
        <v>371</v>
      </c>
      <c r="N528" s="15" t="s">
        <v>71</v>
      </c>
      <c r="O528" s="13" t="s">
        <v>833</v>
      </c>
      <c r="P528" s="13" t="str">
        <f>IF(Tabla4[[#This Row],[Licitación]]="2015/01","No","Si")</f>
        <v>No</v>
      </c>
    </row>
    <row r="529" spans="12:16" x14ac:dyDescent="0.25">
      <c r="L529" s="15" t="s">
        <v>983</v>
      </c>
      <c r="M529" s="15" t="s">
        <v>432</v>
      </c>
      <c r="N529" s="15" t="s">
        <v>71</v>
      </c>
      <c r="O529" s="13" t="s">
        <v>833</v>
      </c>
      <c r="P529" s="13" t="str">
        <f>IF(Tabla4[[#This Row],[Licitación]]="2015/01","No","Si")</f>
        <v>No</v>
      </c>
    </row>
    <row r="530" spans="12:16" x14ac:dyDescent="0.25">
      <c r="L530" s="15" t="s">
        <v>984</v>
      </c>
      <c r="M530" s="15" t="s">
        <v>364</v>
      </c>
      <c r="N530" s="15" t="s">
        <v>71</v>
      </c>
      <c r="O530" s="13" t="s">
        <v>833</v>
      </c>
      <c r="P530" s="13" t="str">
        <f>IF(Tabla4[[#This Row],[Licitación]]="2015/01","No","Si")</f>
        <v>No</v>
      </c>
    </row>
    <row r="531" spans="12:16" x14ac:dyDescent="0.25">
      <c r="L531" s="15" t="s">
        <v>967</v>
      </c>
      <c r="M531" s="15" t="s">
        <v>371</v>
      </c>
      <c r="N531" s="15" t="s">
        <v>17</v>
      </c>
      <c r="O531" s="13" t="s">
        <v>833</v>
      </c>
      <c r="P531" s="13" t="str">
        <f>IF(Tabla4[[#This Row],[Licitación]]="2015/01","No","Si")</f>
        <v>No</v>
      </c>
    </row>
    <row r="532" spans="12:16" x14ac:dyDescent="0.25">
      <c r="L532" s="15" t="s">
        <v>968</v>
      </c>
      <c r="M532" s="15" t="s">
        <v>432</v>
      </c>
      <c r="N532" s="15" t="s">
        <v>17</v>
      </c>
      <c r="O532" s="13" t="s">
        <v>833</v>
      </c>
      <c r="P532" s="13" t="str">
        <f>IF(Tabla4[[#This Row],[Licitación]]="2015/01","No","Si")</f>
        <v>No</v>
      </c>
    </row>
    <row r="533" spans="12:16" x14ac:dyDescent="0.25">
      <c r="L533" s="15" t="s">
        <v>969</v>
      </c>
      <c r="M533" s="15" t="s">
        <v>364</v>
      </c>
      <c r="N533" s="15" t="s">
        <v>17</v>
      </c>
      <c r="O533" s="13" t="s">
        <v>833</v>
      </c>
      <c r="P533" s="13" t="str">
        <f>IF(Tabla4[[#This Row],[Licitación]]="2015/01","No","Si")</f>
        <v>No</v>
      </c>
    </row>
    <row r="534" spans="12:16" x14ac:dyDescent="0.25">
      <c r="L534" s="15" t="s">
        <v>967</v>
      </c>
      <c r="M534" s="15" t="s">
        <v>371</v>
      </c>
      <c r="N534" s="15" t="s">
        <v>17</v>
      </c>
      <c r="O534" s="13" t="s">
        <v>833</v>
      </c>
      <c r="P534" s="13" t="str">
        <f>IF(Tabla4[[#This Row],[Licitación]]="2015/01","No","Si")</f>
        <v>No</v>
      </c>
    </row>
    <row r="535" spans="12:16" x14ac:dyDescent="0.25">
      <c r="L535" s="15" t="s">
        <v>968</v>
      </c>
      <c r="M535" s="15" t="s">
        <v>432</v>
      </c>
      <c r="N535" s="15" t="s">
        <v>17</v>
      </c>
      <c r="O535" s="13" t="s">
        <v>833</v>
      </c>
      <c r="P535" s="13" t="str">
        <f>IF(Tabla4[[#This Row],[Licitación]]="2015/01","No","Si")</f>
        <v>No</v>
      </c>
    </row>
    <row r="536" spans="12:16" x14ac:dyDescent="0.25">
      <c r="L536" s="15" t="s">
        <v>969</v>
      </c>
      <c r="M536" s="15" t="s">
        <v>364</v>
      </c>
      <c r="N536" s="15" t="s">
        <v>17</v>
      </c>
      <c r="O536" s="13" t="s">
        <v>833</v>
      </c>
      <c r="P536" s="13" t="str">
        <f>IF(Tabla4[[#This Row],[Licitación]]="2015/01","No","Si")</f>
        <v>No</v>
      </c>
    </row>
    <row r="537" spans="12:16" x14ac:dyDescent="0.25">
      <c r="L537" s="15" t="s">
        <v>970</v>
      </c>
      <c r="M537" s="15" t="s">
        <v>371</v>
      </c>
      <c r="N537" s="15" t="s">
        <v>35</v>
      </c>
      <c r="O537" s="13" t="s">
        <v>833</v>
      </c>
      <c r="P537" s="13" t="str">
        <f>IF(Tabla4[[#This Row],[Licitación]]="2015/01","No","Si")</f>
        <v>No</v>
      </c>
    </row>
    <row r="538" spans="12:16" x14ac:dyDescent="0.25">
      <c r="L538" s="15" t="s">
        <v>971</v>
      </c>
      <c r="M538" s="15" t="s">
        <v>432</v>
      </c>
      <c r="N538" s="15" t="s">
        <v>35</v>
      </c>
      <c r="O538" s="13" t="s">
        <v>833</v>
      </c>
      <c r="P538" s="13" t="str">
        <f>IF(Tabla4[[#This Row],[Licitación]]="2015/01","No","Si")</f>
        <v>No</v>
      </c>
    </row>
    <row r="539" spans="12:16" x14ac:dyDescent="0.25">
      <c r="L539" s="15" t="s">
        <v>972</v>
      </c>
      <c r="M539" s="15" t="s">
        <v>364</v>
      </c>
      <c r="N539" s="15" t="s">
        <v>35</v>
      </c>
      <c r="O539" s="13" t="s">
        <v>833</v>
      </c>
      <c r="P539" s="13" t="str">
        <f>IF(Tabla4[[#This Row],[Licitación]]="2015/01","No","Si")</f>
        <v>No</v>
      </c>
    </row>
    <row r="540" spans="12:16" x14ac:dyDescent="0.25">
      <c r="L540" s="15" t="s">
        <v>985</v>
      </c>
      <c r="M540" s="15" t="s">
        <v>986</v>
      </c>
      <c r="N540" s="15" t="s">
        <v>17</v>
      </c>
      <c r="O540" s="13" t="s">
        <v>833</v>
      </c>
      <c r="P540" s="13" t="str">
        <f>IF(Tabla4[[#This Row],[Licitación]]="2015/01","No","Si")</f>
        <v>No</v>
      </c>
    </row>
    <row r="541" spans="12:16" x14ac:dyDescent="0.25">
      <c r="L541" s="15" t="s">
        <v>987</v>
      </c>
      <c r="M541" s="15" t="s">
        <v>335</v>
      </c>
      <c r="N541" s="15" t="s">
        <v>17</v>
      </c>
      <c r="O541" s="13" t="s">
        <v>833</v>
      </c>
      <c r="P541" s="13" t="str">
        <f>IF(Tabla4[[#This Row],[Licitación]]="2015/01","No","Si")</f>
        <v>No</v>
      </c>
    </row>
    <row r="542" spans="12:16" x14ac:dyDescent="0.25">
      <c r="L542" s="15" t="s">
        <v>988</v>
      </c>
      <c r="M542" s="15" t="s">
        <v>521</v>
      </c>
      <c r="N542" s="15" t="s">
        <v>17</v>
      </c>
      <c r="O542" s="13" t="s">
        <v>833</v>
      </c>
      <c r="P542" s="13" t="str">
        <f>IF(Tabla4[[#This Row],[Licitación]]="2015/01","No","Si")</f>
        <v>No</v>
      </c>
    </row>
    <row r="543" spans="12:16" x14ac:dyDescent="0.25">
      <c r="L543" s="15" t="s">
        <v>989</v>
      </c>
      <c r="M543" s="15" t="s">
        <v>416</v>
      </c>
      <c r="N543" s="15" t="s">
        <v>17</v>
      </c>
      <c r="O543" s="13" t="s">
        <v>833</v>
      </c>
      <c r="P543" s="13" t="str">
        <f>IF(Tabla4[[#This Row],[Licitación]]="2015/01","No","Si")</f>
        <v>No</v>
      </c>
    </row>
    <row r="544" spans="12:16" x14ac:dyDescent="0.25">
      <c r="L544" s="15" t="s">
        <v>990</v>
      </c>
      <c r="M544" s="15" t="s">
        <v>501</v>
      </c>
      <c r="N544" s="15" t="s">
        <v>17</v>
      </c>
      <c r="O544" s="13" t="s">
        <v>833</v>
      </c>
      <c r="P544" s="13" t="str">
        <f>IF(Tabla4[[#This Row],[Licitación]]="2015/01","No","Si")</f>
        <v>No</v>
      </c>
    </row>
    <row r="545" spans="12:16" x14ac:dyDescent="0.25">
      <c r="L545" s="15" t="s">
        <v>991</v>
      </c>
      <c r="M545" s="15" t="s">
        <v>532</v>
      </c>
      <c r="N545" s="15" t="s">
        <v>17</v>
      </c>
      <c r="O545" s="13" t="s">
        <v>833</v>
      </c>
      <c r="P545" s="13" t="str">
        <f>IF(Tabla4[[#This Row],[Licitación]]="2015/01","No","Si")</f>
        <v>No</v>
      </c>
    </row>
    <row r="546" spans="12:16" x14ac:dyDescent="0.25">
      <c r="L546" s="15" t="s">
        <v>992</v>
      </c>
      <c r="M546" s="15" t="s">
        <v>986</v>
      </c>
      <c r="N546" s="15" t="s">
        <v>35</v>
      </c>
      <c r="O546" s="13" t="s">
        <v>833</v>
      </c>
      <c r="P546" s="13" t="str">
        <f>IF(Tabla4[[#This Row],[Licitación]]="2015/01","No","Si")</f>
        <v>No</v>
      </c>
    </row>
    <row r="547" spans="12:16" x14ac:dyDescent="0.25">
      <c r="L547" s="15" t="s">
        <v>993</v>
      </c>
      <c r="M547" s="15" t="s">
        <v>335</v>
      </c>
      <c r="N547" s="15" t="s">
        <v>35</v>
      </c>
      <c r="O547" s="13" t="s">
        <v>833</v>
      </c>
      <c r="P547" s="13" t="str">
        <f>IF(Tabla4[[#This Row],[Licitación]]="2015/01","No","Si")</f>
        <v>No</v>
      </c>
    </row>
    <row r="548" spans="12:16" x14ac:dyDescent="0.25">
      <c r="L548" s="15" t="s">
        <v>994</v>
      </c>
      <c r="M548" s="15" t="s">
        <v>521</v>
      </c>
      <c r="N548" s="15" t="s">
        <v>35</v>
      </c>
      <c r="O548" s="13" t="s">
        <v>833</v>
      </c>
      <c r="P548" s="13" t="str">
        <f>IF(Tabla4[[#This Row],[Licitación]]="2015/01","No","Si")</f>
        <v>No</v>
      </c>
    </row>
    <row r="549" spans="12:16" x14ac:dyDescent="0.25">
      <c r="L549" s="15" t="s">
        <v>995</v>
      </c>
      <c r="M549" s="15" t="s">
        <v>416</v>
      </c>
      <c r="N549" s="15" t="s">
        <v>35</v>
      </c>
      <c r="O549" s="13" t="s">
        <v>833</v>
      </c>
      <c r="P549" s="13" t="str">
        <f>IF(Tabla4[[#This Row],[Licitación]]="2015/01","No","Si")</f>
        <v>No</v>
      </c>
    </row>
    <row r="550" spans="12:16" x14ac:dyDescent="0.25">
      <c r="L550" s="15" t="s">
        <v>996</v>
      </c>
      <c r="M550" s="15" t="s">
        <v>501</v>
      </c>
      <c r="N550" s="15" t="s">
        <v>35</v>
      </c>
      <c r="O550" s="13" t="s">
        <v>833</v>
      </c>
      <c r="P550" s="13" t="str">
        <f>IF(Tabla4[[#This Row],[Licitación]]="2015/01","No","Si")</f>
        <v>No</v>
      </c>
    </row>
    <row r="551" spans="12:16" x14ac:dyDescent="0.25">
      <c r="L551" s="15" t="s">
        <v>997</v>
      </c>
      <c r="M551" s="15" t="s">
        <v>532</v>
      </c>
      <c r="N551" s="15" t="s">
        <v>35</v>
      </c>
      <c r="O551" s="13" t="s">
        <v>833</v>
      </c>
      <c r="P551" s="13" t="str">
        <f>IF(Tabla4[[#This Row],[Licitación]]="2015/01","No","Si")</f>
        <v>No</v>
      </c>
    </row>
    <row r="552" spans="12:16" x14ac:dyDescent="0.25">
      <c r="L552" s="15" t="s">
        <v>998</v>
      </c>
      <c r="M552" s="15" t="s">
        <v>986</v>
      </c>
      <c r="N552" s="15" t="s">
        <v>68</v>
      </c>
      <c r="O552" s="13" t="s">
        <v>833</v>
      </c>
      <c r="P552" s="13" t="str">
        <f>IF(Tabla4[[#This Row],[Licitación]]="2015/01","No","Si")</f>
        <v>No</v>
      </c>
    </row>
    <row r="553" spans="12:16" x14ac:dyDescent="0.25">
      <c r="L553" s="15" t="s">
        <v>999</v>
      </c>
      <c r="M553" s="15" t="s">
        <v>335</v>
      </c>
      <c r="N553" s="15" t="s">
        <v>68</v>
      </c>
      <c r="O553" s="13" t="s">
        <v>833</v>
      </c>
      <c r="P553" s="13" t="str">
        <f>IF(Tabla4[[#This Row],[Licitación]]="2015/01","No","Si")</f>
        <v>No</v>
      </c>
    </row>
    <row r="554" spans="12:16" x14ac:dyDescent="0.25">
      <c r="L554" s="15" t="s">
        <v>1000</v>
      </c>
      <c r="M554" s="15" t="s">
        <v>521</v>
      </c>
      <c r="N554" s="15" t="s">
        <v>68</v>
      </c>
      <c r="O554" s="13" t="s">
        <v>833</v>
      </c>
      <c r="P554" s="13" t="str">
        <f>IF(Tabla4[[#This Row],[Licitación]]="2015/01","No","Si")</f>
        <v>No</v>
      </c>
    </row>
    <row r="555" spans="12:16" x14ac:dyDescent="0.25">
      <c r="L555" s="15" t="s">
        <v>1001</v>
      </c>
      <c r="M555" s="15" t="s">
        <v>416</v>
      </c>
      <c r="N555" s="15" t="s">
        <v>68</v>
      </c>
      <c r="O555" s="13" t="s">
        <v>833</v>
      </c>
      <c r="P555" s="13" t="str">
        <f>IF(Tabla4[[#This Row],[Licitación]]="2015/01","No","Si")</f>
        <v>No</v>
      </c>
    </row>
    <row r="556" spans="12:16" x14ac:dyDescent="0.25">
      <c r="L556" s="15" t="s">
        <v>1002</v>
      </c>
      <c r="M556" s="15" t="s">
        <v>501</v>
      </c>
      <c r="N556" s="15" t="s">
        <v>68</v>
      </c>
      <c r="O556" s="13" t="s">
        <v>833</v>
      </c>
      <c r="P556" s="13" t="str">
        <f>IF(Tabla4[[#This Row],[Licitación]]="2015/01","No","Si")</f>
        <v>No</v>
      </c>
    </row>
    <row r="557" spans="12:16" x14ac:dyDescent="0.25">
      <c r="L557" s="15" t="s">
        <v>1003</v>
      </c>
      <c r="M557" s="15" t="s">
        <v>532</v>
      </c>
      <c r="N557" s="15" t="s">
        <v>68</v>
      </c>
      <c r="O557" s="13" t="s">
        <v>833</v>
      </c>
      <c r="P557" s="13" t="str">
        <f>IF(Tabla4[[#This Row],[Licitación]]="2015/01","No","Si")</f>
        <v>No</v>
      </c>
    </row>
    <row r="558" spans="12:16" x14ac:dyDescent="0.25">
      <c r="L558" s="15" t="s">
        <v>998</v>
      </c>
      <c r="M558" s="15" t="s">
        <v>986</v>
      </c>
      <c r="N558" s="15" t="s">
        <v>68</v>
      </c>
      <c r="O558" s="13" t="s">
        <v>833</v>
      </c>
      <c r="P558" s="13" t="str">
        <f>IF(Tabla4[[#This Row],[Licitación]]="2015/01","No","Si")</f>
        <v>No</v>
      </c>
    </row>
    <row r="559" spans="12:16" x14ac:dyDescent="0.25">
      <c r="L559" s="15" t="s">
        <v>999</v>
      </c>
      <c r="M559" s="15" t="s">
        <v>335</v>
      </c>
      <c r="N559" s="15" t="s">
        <v>68</v>
      </c>
      <c r="O559" s="13" t="s">
        <v>833</v>
      </c>
      <c r="P559" s="13" t="str">
        <f>IF(Tabla4[[#This Row],[Licitación]]="2015/01","No","Si")</f>
        <v>No</v>
      </c>
    </row>
    <row r="560" spans="12:16" x14ac:dyDescent="0.25">
      <c r="L560" s="15" t="s">
        <v>1000</v>
      </c>
      <c r="M560" s="15" t="s">
        <v>521</v>
      </c>
      <c r="N560" s="15" t="s">
        <v>68</v>
      </c>
      <c r="O560" s="13" t="s">
        <v>833</v>
      </c>
      <c r="P560" s="13" t="str">
        <f>IF(Tabla4[[#This Row],[Licitación]]="2015/01","No","Si")</f>
        <v>No</v>
      </c>
    </row>
    <row r="561" spans="12:16" x14ac:dyDescent="0.25">
      <c r="L561" s="15" t="s">
        <v>1001</v>
      </c>
      <c r="M561" s="15" t="s">
        <v>416</v>
      </c>
      <c r="N561" s="15" t="s">
        <v>68</v>
      </c>
      <c r="O561" s="13" t="s">
        <v>833</v>
      </c>
      <c r="P561" s="13" t="str">
        <f>IF(Tabla4[[#This Row],[Licitación]]="2015/01","No","Si")</f>
        <v>No</v>
      </c>
    </row>
    <row r="562" spans="12:16" x14ac:dyDescent="0.25">
      <c r="L562" s="15" t="s">
        <v>1002</v>
      </c>
      <c r="M562" s="15" t="s">
        <v>501</v>
      </c>
      <c r="N562" s="15" t="s">
        <v>68</v>
      </c>
      <c r="O562" s="13" t="s">
        <v>833</v>
      </c>
      <c r="P562" s="13" t="str">
        <f>IF(Tabla4[[#This Row],[Licitación]]="2015/01","No","Si")</f>
        <v>No</v>
      </c>
    </row>
    <row r="563" spans="12:16" x14ac:dyDescent="0.25">
      <c r="L563" s="15" t="s">
        <v>1003</v>
      </c>
      <c r="M563" s="15" t="s">
        <v>532</v>
      </c>
      <c r="N563" s="15" t="s">
        <v>68</v>
      </c>
      <c r="O563" s="13" t="s">
        <v>833</v>
      </c>
      <c r="P563" s="13" t="str">
        <f>IF(Tabla4[[#This Row],[Licitación]]="2015/01","No","Si")</f>
        <v>No</v>
      </c>
    </row>
    <row r="564" spans="12:16" x14ac:dyDescent="0.25">
      <c r="L564" s="15" t="s">
        <v>1004</v>
      </c>
      <c r="M564" s="15" t="s">
        <v>986</v>
      </c>
      <c r="N564" s="15" t="s">
        <v>900</v>
      </c>
      <c r="O564" s="13" t="s">
        <v>833</v>
      </c>
      <c r="P564" s="13" t="str">
        <f>IF(Tabla4[[#This Row],[Licitación]]="2015/01","No","Si")</f>
        <v>No</v>
      </c>
    </row>
    <row r="565" spans="12:16" x14ac:dyDescent="0.25">
      <c r="L565" s="15" t="s">
        <v>1005</v>
      </c>
      <c r="M565" s="15" t="s">
        <v>335</v>
      </c>
      <c r="N565" s="15" t="s">
        <v>900</v>
      </c>
      <c r="O565" s="13" t="s">
        <v>833</v>
      </c>
      <c r="P565" s="13" t="str">
        <f>IF(Tabla4[[#This Row],[Licitación]]="2015/01","No","Si")</f>
        <v>No</v>
      </c>
    </row>
    <row r="566" spans="12:16" x14ac:dyDescent="0.25">
      <c r="L566" s="15" t="s">
        <v>1006</v>
      </c>
      <c r="M566" s="15" t="s">
        <v>521</v>
      </c>
      <c r="N566" s="15" t="s">
        <v>900</v>
      </c>
      <c r="O566" s="13" t="s">
        <v>833</v>
      </c>
      <c r="P566" s="13" t="str">
        <f>IF(Tabla4[[#This Row],[Licitación]]="2015/01","No","Si")</f>
        <v>No</v>
      </c>
    </row>
    <row r="567" spans="12:16" x14ac:dyDescent="0.25">
      <c r="L567" s="15" t="s">
        <v>1007</v>
      </c>
      <c r="M567" s="15" t="s">
        <v>416</v>
      </c>
      <c r="N567" s="15" t="s">
        <v>900</v>
      </c>
      <c r="O567" s="13" t="s">
        <v>833</v>
      </c>
      <c r="P567" s="13" t="str">
        <f>IF(Tabla4[[#This Row],[Licitación]]="2015/01","No","Si")</f>
        <v>No</v>
      </c>
    </row>
    <row r="568" spans="12:16" x14ac:dyDescent="0.25">
      <c r="L568" s="15" t="s">
        <v>1008</v>
      </c>
      <c r="M568" s="15" t="s">
        <v>501</v>
      </c>
      <c r="N568" s="15" t="s">
        <v>900</v>
      </c>
      <c r="O568" s="13" t="s">
        <v>833</v>
      </c>
      <c r="P568" s="13" t="str">
        <f>IF(Tabla4[[#This Row],[Licitación]]="2015/01","No","Si")</f>
        <v>No</v>
      </c>
    </row>
    <row r="569" spans="12:16" x14ac:dyDescent="0.25">
      <c r="L569" s="15" t="s">
        <v>1009</v>
      </c>
      <c r="M569" s="15" t="s">
        <v>532</v>
      </c>
      <c r="N569" s="15" t="s">
        <v>900</v>
      </c>
      <c r="O569" s="13" t="s">
        <v>833</v>
      </c>
      <c r="P569" s="13" t="str">
        <f>IF(Tabla4[[#This Row],[Licitación]]="2015/01","No","Si")</f>
        <v>No</v>
      </c>
    </row>
    <row r="570" spans="12:16" x14ac:dyDescent="0.25">
      <c r="L570" s="15" t="s">
        <v>1010</v>
      </c>
      <c r="M570" s="15" t="s">
        <v>986</v>
      </c>
      <c r="N570" s="15" t="s">
        <v>923</v>
      </c>
      <c r="O570" s="13" t="s">
        <v>833</v>
      </c>
      <c r="P570" s="13" t="str">
        <f>IF(Tabla4[[#This Row],[Licitación]]="2015/01","No","Si")</f>
        <v>No</v>
      </c>
    </row>
    <row r="571" spans="12:16" x14ac:dyDescent="0.25">
      <c r="L571" s="15" t="s">
        <v>1011</v>
      </c>
      <c r="M571" s="15" t="s">
        <v>335</v>
      </c>
      <c r="N571" s="15" t="s">
        <v>923</v>
      </c>
      <c r="O571" s="13" t="s">
        <v>833</v>
      </c>
      <c r="P571" s="13" t="str">
        <f>IF(Tabla4[[#This Row],[Licitación]]="2015/01","No","Si")</f>
        <v>No</v>
      </c>
    </row>
    <row r="572" spans="12:16" x14ac:dyDescent="0.25">
      <c r="L572" s="15" t="s">
        <v>1012</v>
      </c>
      <c r="M572" s="15" t="s">
        <v>521</v>
      </c>
      <c r="N572" s="15" t="s">
        <v>923</v>
      </c>
      <c r="O572" s="13" t="s">
        <v>833</v>
      </c>
      <c r="P572" s="13" t="str">
        <f>IF(Tabla4[[#This Row],[Licitación]]="2015/01","No","Si")</f>
        <v>No</v>
      </c>
    </row>
    <row r="573" spans="12:16" x14ac:dyDescent="0.25">
      <c r="L573" s="15" t="s">
        <v>1013</v>
      </c>
      <c r="M573" s="15" t="s">
        <v>416</v>
      </c>
      <c r="N573" s="15" t="s">
        <v>923</v>
      </c>
      <c r="O573" s="13" t="s">
        <v>833</v>
      </c>
      <c r="P573" s="13" t="str">
        <f>IF(Tabla4[[#This Row],[Licitación]]="2015/01","No","Si")</f>
        <v>No</v>
      </c>
    </row>
    <row r="574" spans="12:16" x14ac:dyDescent="0.25">
      <c r="L574" s="15" t="s">
        <v>1014</v>
      </c>
      <c r="M574" s="15" t="s">
        <v>501</v>
      </c>
      <c r="N574" s="15" t="s">
        <v>923</v>
      </c>
      <c r="O574" s="13" t="s">
        <v>833</v>
      </c>
      <c r="P574" s="13" t="str">
        <f>IF(Tabla4[[#This Row],[Licitación]]="2015/01","No","Si")</f>
        <v>No</v>
      </c>
    </row>
    <row r="575" spans="12:16" x14ac:dyDescent="0.25">
      <c r="L575" s="15" t="s">
        <v>1015</v>
      </c>
      <c r="M575" s="15" t="s">
        <v>532</v>
      </c>
      <c r="N575" s="15" t="s">
        <v>923</v>
      </c>
      <c r="O575" s="13" t="s">
        <v>833</v>
      </c>
      <c r="P575" s="13" t="str">
        <f>IF(Tabla4[[#This Row],[Licitación]]="2015/01","No","Si")</f>
        <v>No</v>
      </c>
    </row>
    <row r="576" spans="12:16" x14ac:dyDescent="0.25">
      <c r="L576" s="15" t="s">
        <v>1016</v>
      </c>
      <c r="M576" s="15" t="s">
        <v>986</v>
      </c>
      <c r="N576" s="15" t="s">
        <v>71</v>
      </c>
      <c r="O576" s="13" t="s">
        <v>833</v>
      </c>
      <c r="P576" s="13" t="str">
        <f>IF(Tabla4[[#This Row],[Licitación]]="2015/01","No","Si")</f>
        <v>No</v>
      </c>
    </row>
    <row r="577" spans="12:16" x14ac:dyDescent="0.25">
      <c r="L577" s="15" t="s">
        <v>1017</v>
      </c>
      <c r="M577" s="15" t="s">
        <v>335</v>
      </c>
      <c r="N577" s="15" t="s">
        <v>71</v>
      </c>
      <c r="O577" s="13" t="s">
        <v>833</v>
      </c>
      <c r="P577" s="13" t="str">
        <f>IF(Tabla4[[#This Row],[Licitación]]="2015/01","No","Si")</f>
        <v>No</v>
      </c>
    </row>
    <row r="578" spans="12:16" x14ac:dyDescent="0.25">
      <c r="L578" s="15" t="s">
        <v>1018</v>
      </c>
      <c r="M578" s="15" t="s">
        <v>521</v>
      </c>
      <c r="N578" s="15" t="s">
        <v>71</v>
      </c>
      <c r="O578" s="13" t="s">
        <v>833</v>
      </c>
      <c r="P578" s="13" t="str">
        <f>IF(Tabla4[[#This Row],[Licitación]]="2015/01","No","Si")</f>
        <v>No</v>
      </c>
    </row>
    <row r="579" spans="12:16" x14ac:dyDescent="0.25">
      <c r="L579" s="15" t="s">
        <v>1019</v>
      </c>
      <c r="M579" s="15" t="s">
        <v>416</v>
      </c>
      <c r="N579" s="15" t="s">
        <v>71</v>
      </c>
      <c r="O579" s="13" t="s">
        <v>833</v>
      </c>
      <c r="P579" s="13" t="str">
        <f>IF(Tabla4[[#This Row],[Licitación]]="2015/01","No","Si")</f>
        <v>No</v>
      </c>
    </row>
    <row r="580" spans="12:16" x14ac:dyDescent="0.25">
      <c r="L580" s="15" t="s">
        <v>1020</v>
      </c>
      <c r="M580" s="15" t="s">
        <v>501</v>
      </c>
      <c r="N580" s="15" t="s">
        <v>71</v>
      </c>
      <c r="O580" s="13" t="s">
        <v>833</v>
      </c>
      <c r="P580" s="13" t="str">
        <f>IF(Tabla4[[#This Row],[Licitación]]="2015/01","No","Si")</f>
        <v>No</v>
      </c>
    </row>
    <row r="581" spans="12:16" x14ac:dyDescent="0.25">
      <c r="L581" s="15" t="s">
        <v>1021</v>
      </c>
      <c r="M581" s="15" t="s">
        <v>532</v>
      </c>
      <c r="N581" s="15" t="s">
        <v>71</v>
      </c>
      <c r="O581" s="13" t="s">
        <v>833</v>
      </c>
      <c r="P581" s="13" t="str">
        <f>IF(Tabla4[[#This Row],[Licitación]]="2015/01","No","Si")</f>
        <v>No</v>
      </c>
    </row>
    <row r="582" spans="12:16" x14ac:dyDescent="0.25">
      <c r="L582" s="15" t="s">
        <v>985</v>
      </c>
      <c r="M582" s="15" t="s">
        <v>986</v>
      </c>
      <c r="N582" s="15" t="s">
        <v>17</v>
      </c>
      <c r="O582" s="13" t="s">
        <v>833</v>
      </c>
      <c r="P582" s="13" t="str">
        <f>IF(Tabla4[[#This Row],[Licitación]]="2015/01","No","Si")</f>
        <v>No</v>
      </c>
    </row>
    <row r="583" spans="12:16" x14ac:dyDescent="0.25">
      <c r="L583" s="15" t="s">
        <v>987</v>
      </c>
      <c r="M583" s="15" t="s">
        <v>335</v>
      </c>
      <c r="N583" s="15" t="s">
        <v>17</v>
      </c>
      <c r="O583" s="13" t="s">
        <v>833</v>
      </c>
      <c r="P583" s="13" t="str">
        <f>IF(Tabla4[[#This Row],[Licitación]]="2015/01","No","Si")</f>
        <v>No</v>
      </c>
    </row>
    <row r="584" spans="12:16" x14ac:dyDescent="0.25">
      <c r="L584" s="15" t="s">
        <v>988</v>
      </c>
      <c r="M584" s="15" t="s">
        <v>521</v>
      </c>
      <c r="N584" s="15" t="s">
        <v>17</v>
      </c>
      <c r="O584" s="13" t="s">
        <v>833</v>
      </c>
      <c r="P584" s="13" t="str">
        <f>IF(Tabla4[[#This Row],[Licitación]]="2015/01","No","Si")</f>
        <v>No</v>
      </c>
    </row>
    <row r="585" spans="12:16" x14ac:dyDescent="0.25">
      <c r="L585" s="15" t="s">
        <v>989</v>
      </c>
      <c r="M585" s="15" t="s">
        <v>416</v>
      </c>
      <c r="N585" s="15" t="s">
        <v>17</v>
      </c>
      <c r="O585" s="13" t="s">
        <v>833</v>
      </c>
      <c r="P585" s="13" t="str">
        <f>IF(Tabla4[[#This Row],[Licitación]]="2015/01","No","Si")</f>
        <v>No</v>
      </c>
    </row>
    <row r="586" spans="12:16" x14ac:dyDescent="0.25">
      <c r="L586" s="15" t="s">
        <v>990</v>
      </c>
      <c r="M586" s="15" t="s">
        <v>501</v>
      </c>
      <c r="N586" s="15" t="s">
        <v>17</v>
      </c>
      <c r="O586" s="13" t="s">
        <v>833</v>
      </c>
      <c r="P586" s="13" t="str">
        <f>IF(Tabla4[[#This Row],[Licitación]]="2015/01","No","Si")</f>
        <v>No</v>
      </c>
    </row>
    <row r="587" spans="12:16" x14ac:dyDescent="0.25">
      <c r="L587" s="15" t="s">
        <v>991</v>
      </c>
      <c r="M587" s="15" t="s">
        <v>532</v>
      </c>
      <c r="N587" s="15" t="s">
        <v>17</v>
      </c>
      <c r="O587" s="13" t="s">
        <v>833</v>
      </c>
      <c r="P587" s="13" t="str">
        <f>IF(Tabla4[[#This Row],[Licitación]]="2015/01","No","Si")</f>
        <v>No</v>
      </c>
    </row>
    <row r="588" spans="12:16" x14ac:dyDescent="0.25">
      <c r="L588" s="15" t="s">
        <v>985</v>
      </c>
      <c r="M588" s="15" t="s">
        <v>986</v>
      </c>
      <c r="N588" s="15" t="s">
        <v>17</v>
      </c>
      <c r="O588" s="13" t="s">
        <v>833</v>
      </c>
      <c r="P588" s="13" t="str">
        <f>IF(Tabla4[[#This Row],[Licitación]]="2015/01","No","Si")</f>
        <v>No</v>
      </c>
    </row>
    <row r="589" spans="12:16" x14ac:dyDescent="0.25">
      <c r="L589" s="15" t="s">
        <v>987</v>
      </c>
      <c r="M589" s="15" t="s">
        <v>335</v>
      </c>
      <c r="N589" s="15" t="s">
        <v>17</v>
      </c>
      <c r="O589" s="13" t="s">
        <v>833</v>
      </c>
      <c r="P589" s="13" t="str">
        <f>IF(Tabla4[[#This Row],[Licitación]]="2015/01","No","Si")</f>
        <v>No</v>
      </c>
    </row>
    <row r="590" spans="12:16" x14ac:dyDescent="0.25">
      <c r="L590" s="15" t="s">
        <v>988</v>
      </c>
      <c r="M590" s="15" t="s">
        <v>521</v>
      </c>
      <c r="N590" s="15" t="s">
        <v>17</v>
      </c>
      <c r="O590" s="13" t="s">
        <v>833</v>
      </c>
      <c r="P590" s="13" t="str">
        <f>IF(Tabla4[[#This Row],[Licitación]]="2015/01","No","Si")</f>
        <v>No</v>
      </c>
    </row>
    <row r="591" spans="12:16" x14ac:dyDescent="0.25">
      <c r="L591" s="15" t="s">
        <v>989</v>
      </c>
      <c r="M591" s="15" t="s">
        <v>416</v>
      </c>
      <c r="N591" s="15" t="s">
        <v>17</v>
      </c>
      <c r="O591" s="13" t="s">
        <v>833</v>
      </c>
      <c r="P591" s="13" t="str">
        <f>IF(Tabla4[[#This Row],[Licitación]]="2015/01","No","Si")</f>
        <v>No</v>
      </c>
    </row>
    <row r="592" spans="12:16" x14ac:dyDescent="0.25">
      <c r="L592" s="15" t="s">
        <v>990</v>
      </c>
      <c r="M592" s="15" t="s">
        <v>501</v>
      </c>
      <c r="N592" s="15" t="s">
        <v>17</v>
      </c>
      <c r="O592" s="13" t="s">
        <v>833</v>
      </c>
      <c r="P592" s="13" t="str">
        <f>IF(Tabla4[[#This Row],[Licitación]]="2015/01","No","Si")</f>
        <v>No</v>
      </c>
    </row>
    <row r="593" spans="12:16" x14ac:dyDescent="0.25">
      <c r="L593" s="15" t="s">
        <v>991</v>
      </c>
      <c r="M593" s="15" t="s">
        <v>532</v>
      </c>
      <c r="N593" s="15" t="s">
        <v>17</v>
      </c>
      <c r="O593" s="13" t="s">
        <v>833</v>
      </c>
      <c r="P593" s="13" t="str">
        <f>IF(Tabla4[[#This Row],[Licitación]]="2015/01","No","Si")</f>
        <v>No</v>
      </c>
    </row>
    <row r="594" spans="12:16" x14ac:dyDescent="0.25">
      <c r="L594" s="15" t="s">
        <v>992</v>
      </c>
      <c r="M594" s="15" t="s">
        <v>986</v>
      </c>
      <c r="N594" s="15" t="s">
        <v>35</v>
      </c>
      <c r="O594" s="13" t="s">
        <v>833</v>
      </c>
      <c r="P594" s="13" t="str">
        <f>IF(Tabla4[[#This Row],[Licitación]]="2015/01","No","Si")</f>
        <v>No</v>
      </c>
    </row>
    <row r="595" spans="12:16" x14ac:dyDescent="0.25">
      <c r="L595" s="15" t="s">
        <v>993</v>
      </c>
      <c r="M595" s="15" t="s">
        <v>335</v>
      </c>
      <c r="N595" s="15" t="s">
        <v>35</v>
      </c>
      <c r="O595" s="13" t="s">
        <v>833</v>
      </c>
      <c r="P595" s="13" t="str">
        <f>IF(Tabla4[[#This Row],[Licitación]]="2015/01","No","Si")</f>
        <v>No</v>
      </c>
    </row>
    <row r="596" spans="12:16" x14ac:dyDescent="0.25">
      <c r="L596" s="15" t="s">
        <v>994</v>
      </c>
      <c r="M596" s="15" t="s">
        <v>521</v>
      </c>
      <c r="N596" s="15" t="s">
        <v>35</v>
      </c>
      <c r="O596" s="13" t="s">
        <v>833</v>
      </c>
      <c r="P596" s="13" t="str">
        <f>IF(Tabla4[[#This Row],[Licitación]]="2015/01","No","Si")</f>
        <v>No</v>
      </c>
    </row>
    <row r="597" spans="12:16" x14ac:dyDescent="0.25">
      <c r="L597" s="15" t="s">
        <v>995</v>
      </c>
      <c r="M597" s="15" t="s">
        <v>416</v>
      </c>
      <c r="N597" s="15" t="s">
        <v>35</v>
      </c>
      <c r="O597" s="13" t="s">
        <v>833</v>
      </c>
      <c r="P597" s="13" t="str">
        <f>IF(Tabla4[[#This Row],[Licitación]]="2015/01","No","Si")</f>
        <v>No</v>
      </c>
    </row>
    <row r="598" spans="12:16" x14ac:dyDescent="0.25">
      <c r="L598" s="15" t="s">
        <v>996</v>
      </c>
      <c r="M598" s="15" t="s">
        <v>501</v>
      </c>
      <c r="N598" s="15" t="s">
        <v>35</v>
      </c>
      <c r="O598" s="13" t="s">
        <v>833</v>
      </c>
      <c r="P598" s="13" t="str">
        <f>IF(Tabla4[[#This Row],[Licitación]]="2015/01","No","Si")</f>
        <v>No</v>
      </c>
    </row>
    <row r="599" spans="12:16" x14ac:dyDescent="0.25">
      <c r="L599" s="15" t="s">
        <v>997</v>
      </c>
      <c r="M599" s="15" t="s">
        <v>532</v>
      </c>
      <c r="N599" s="15" t="s">
        <v>35</v>
      </c>
      <c r="O599" s="13" t="s">
        <v>833</v>
      </c>
      <c r="P599" s="13" t="str">
        <f>IF(Tabla4[[#This Row],[Licitación]]="2015/01","No","Si")</f>
        <v>No</v>
      </c>
    </row>
    <row r="600" spans="12:16" x14ac:dyDescent="0.25">
      <c r="L600" s="15" t="s">
        <v>166</v>
      </c>
      <c r="M600" s="15" t="s">
        <v>102</v>
      </c>
      <c r="N600" s="15" t="s">
        <v>77</v>
      </c>
      <c r="O600" s="13" t="s">
        <v>358</v>
      </c>
      <c r="P600" s="13" t="str">
        <f>IF(Tabla4[[#This Row],[Licitación]]="2015/01","No","Si")</f>
        <v>Si</v>
      </c>
    </row>
    <row r="601" spans="12:16" x14ac:dyDescent="0.25">
      <c r="L601" s="15" t="s">
        <v>222</v>
      </c>
      <c r="M601" s="15" t="s">
        <v>195</v>
      </c>
      <c r="N601" s="15" t="s">
        <v>77</v>
      </c>
      <c r="O601" s="13" t="s">
        <v>358</v>
      </c>
      <c r="P601" s="13" t="str">
        <f>IF(Tabla4[[#This Row],[Licitación]]="2015/01","No","Si")</f>
        <v>Si</v>
      </c>
    </row>
    <row r="602" spans="12:16" x14ac:dyDescent="0.25">
      <c r="L602" s="15" t="s">
        <v>1022</v>
      </c>
      <c r="M602" s="15" t="s">
        <v>102</v>
      </c>
      <c r="N602" s="15" t="s">
        <v>77</v>
      </c>
      <c r="O602" s="13" t="s">
        <v>358</v>
      </c>
      <c r="P602" s="13" t="str">
        <f>IF(Tabla4[[#This Row],[Licitación]]="2015/01","No","Si")</f>
        <v>Si</v>
      </c>
    </row>
    <row r="603" spans="12:16" x14ac:dyDescent="0.25">
      <c r="L603" s="15" t="s">
        <v>1023</v>
      </c>
      <c r="M603" s="15" t="s">
        <v>195</v>
      </c>
      <c r="N603" s="15" t="s">
        <v>77</v>
      </c>
      <c r="O603" s="13" t="s">
        <v>358</v>
      </c>
      <c r="P603" s="13" t="str">
        <f>IF(Tabla4[[#This Row],[Licitación]]="2015/01","No","Si")</f>
        <v>Si</v>
      </c>
    </row>
    <row r="604" spans="12:16" x14ac:dyDescent="0.25">
      <c r="L604" s="15" t="s">
        <v>167</v>
      </c>
      <c r="M604" s="15" t="s">
        <v>102</v>
      </c>
      <c r="N604" s="15" t="s">
        <v>77</v>
      </c>
      <c r="O604" s="13" t="s">
        <v>376</v>
      </c>
      <c r="P604" s="13" t="str">
        <f>IF(Tabla4[[#This Row],[Licitación]]="2015/01","No","Si")</f>
        <v>Si</v>
      </c>
    </row>
    <row r="605" spans="12:16" x14ac:dyDescent="0.25">
      <c r="L605" s="15" t="s">
        <v>1024</v>
      </c>
      <c r="M605" s="15" t="s">
        <v>102</v>
      </c>
      <c r="N605" s="15" t="s">
        <v>77</v>
      </c>
      <c r="O605" s="13" t="s">
        <v>376</v>
      </c>
      <c r="P605" s="13" t="str">
        <f>IF(Tabla4[[#This Row],[Licitación]]="2015/01","No","Si")</f>
        <v>Si</v>
      </c>
    </row>
    <row r="606" spans="12:16" x14ac:dyDescent="0.25">
      <c r="L606" s="15" t="s">
        <v>1025</v>
      </c>
      <c r="M606" s="15" t="s">
        <v>388</v>
      </c>
      <c r="N606" s="15" t="s">
        <v>77</v>
      </c>
      <c r="O606" s="13" t="s">
        <v>389</v>
      </c>
      <c r="P606" s="13" t="str">
        <f>IF(Tabla4[[#This Row],[Licitación]]="2015/01","No","Si")</f>
        <v>Si</v>
      </c>
    </row>
    <row r="607" spans="12:16" x14ac:dyDescent="0.25">
      <c r="L607" s="15" t="s">
        <v>1026</v>
      </c>
      <c r="M607" s="15" t="s">
        <v>398</v>
      </c>
      <c r="N607" s="15" t="s">
        <v>77</v>
      </c>
      <c r="O607" s="13" t="s">
        <v>389</v>
      </c>
      <c r="P607" s="13" t="str">
        <f>IF(Tabla4[[#This Row],[Licitación]]="2015/01","No","Si")</f>
        <v>Si</v>
      </c>
    </row>
    <row r="608" spans="12:16" x14ac:dyDescent="0.25">
      <c r="L608" s="15" t="s">
        <v>1027</v>
      </c>
      <c r="M608" s="15" t="s">
        <v>354</v>
      </c>
      <c r="N608" s="15" t="s">
        <v>77</v>
      </c>
      <c r="O608" s="13" t="s">
        <v>389</v>
      </c>
      <c r="P608" s="13" t="str">
        <f>IF(Tabla4[[#This Row],[Licitación]]="2015/01","No","Si")</f>
        <v>Si</v>
      </c>
    </row>
    <row r="609" spans="12:16" x14ac:dyDescent="0.25">
      <c r="L609" s="15" t="s">
        <v>1028</v>
      </c>
      <c r="M609" s="15" t="s">
        <v>388</v>
      </c>
      <c r="N609" s="15" t="s">
        <v>77</v>
      </c>
      <c r="O609" s="13" t="s">
        <v>389</v>
      </c>
      <c r="P609" s="13" t="str">
        <f>IF(Tabla4[[#This Row],[Licitación]]="2015/01","No","Si")</f>
        <v>Si</v>
      </c>
    </row>
    <row r="610" spans="12:16" x14ac:dyDescent="0.25">
      <c r="L610" s="15" t="s">
        <v>1029</v>
      </c>
      <c r="M610" s="15" t="s">
        <v>398</v>
      </c>
      <c r="N610" s="15" t="s">
        <v>77</v>
      </c>
      <c r="O610" s="13" t="s">
        <v>389</v>
      </c>
      <c r="P610" s="13" t="str">
        <f>IF(Tabla4[[#This Row],[Licitación]]="2015/01","No","Si")</f>
        <v>Si</v>
      </c>
    </row>
    <row r="611" spans="12:16" x14ac:dyDescent="0.25">
      <c r="L611" s="15" t="s">
        <v>1030</v>
      </c>
      <c r="M611" s="15" t="s">
        <v>418</v>
      </c>
      <c r="N611" s="15" t="s">
        <v>77</v>
      </c>
      <c r="O611" s="13" t="s">
        <v>389</v>
      </c>
      <c r="P611" s="13" t="str">
        <f>IF(Tabla4[[#This Row],[Licitación]]="2015/01","No","Si")</f>
        <v>Si</v>
      </c>
    </row>
    <row r="612" spans="12:16" x14ac:dyDescent="0.25">
      <c r="L612" s="15" t="s">
        <v>1031</v>
      </c>
      <c r="M612" s="15" t="s">
        <v>423</v>
      </c>
      <c r="N612" s="15" t="s">
        <v>77</v>
      </c>
      <c r="O612" s="13" t="s">
        <v>389</v>
      </c>
      <c r="P612" s="13" t="str">
        <f>IF(Tabla4[[#This Row],[Licitación]]="2015/01","No","Si")</f>
        <v>Si</v>
      </c>
    </row>
    <row r="613" spans="12:16" x14ac:dyDescent="0.25">
      <c r="L613" s="15" t="s">
        <v>1032</v>
      </c>
      <c r="M613" s="15" t="s">
        <v>388</v>
      </c>
      <c r="N613" s="15" t="s">
        <v>77</v>
      </c>
      <c r="O613" s="13" t="s">
        <v>389</v>
      </c>
      <c r="P613" s="13" t="str">
        <f>IF(Tabla4[[#This Row],[Licitación]]="2015/01","No","Si")</f>
        <v>Si</v>
      </c>
    </row>
    <row r="614" spans="12:16" x14ac:dyDescent="0.25">
      <c r="L614" s="15" t="s">
        <v>1033</v>
      </c>
      <c r="M614" s="15" t="s">
        <v>398</v>
      </c>
      <c r="N614" s="15" t="s">
        <v>77</v>
      </c>
      <c r="O614" s="13" t="s">
        <v>389</v>
      </c>
      <c r="P614" s="13" t="str">
        <f>IF(Tabla4[[#This Row],[Licitación]]="2015/01","No","Si")</f>
        <v>Si</v>
      </c>
    </row>
    <row r="615" spans="12:16" x14ac:dyDescent="0.25">
      <c r="L615" s="15" t="s">
        <v>1034</v>
      </c>
      <c r="M615" s="15" t="s">
        <v>438</v>
      </c>
      <c r="N615" s="15" t="s">
        <v>75</v>
      </c>
      <c r="O615" s="13" t="s">
        <v>389</v>
      </c>
      <c r="P615" s="13" t="str">
        <f>IF(Tabla4[[#This Row],[Licitación]]="2015/01","No","Si")</f>
        <v>Si</v>
      </c>
    </row>
    <row r="616" spans="12:16" x14ac:dyDescent="0.25">
      <c r="L616" s="15" t="s">
        <v>76</v>
      </c>
      <c r="M616" s="15" t="s">
        <v>12</v>
      </c>
      <c r="N616" s="15" t="s">
        <v>75</v>
      </c>
      <c r="O616" s="13" t="s">
        <v>389</v>
      </c>
      <c r="P616" s="13" t="str">
        <f>IF(Tabla4[[#This Row],[Licitación]]="2015/01","No","Si")</f>
        <v>Si</v>
      </c>
    </row>
    <row r="617" spans="12:16" x14ac:dyDescent="0.25">
      <c r="L617" s="15" t="s">
        <v>1035</v>
      </c>
      <c r="M617" s="15" t="s">
        <v>452</v>
      </c>
      <c r="N617" s="15" t="s">
        <v>75</v>
      </c>
      <c r="O617" s="13" t="s">
        <v>389</v>
      </c>
      <c r="P617" s="13" t="str">
        <f>IF(Tabla4[[#This Row],[Licitación]]="2015/01","No","Si")</f>
        <v>Si</v>
      </c>
    </row>
    <row r="618" spans="12:16" x14ac:dyDescent="0.25">
      <c r="L618" s="15" t="s">
        <v>1036</v>
      </c>
      <c r="M618" s="15" t="s">
        <v>438</v>
      </c>
      <c r="N618" s="15" t="s">
        <v>75</v>
      </c>
      <c r="O618" s="13" t="s">
        <v>389</v>
      </c>
      <c r="P618" s="13" t="str">
        <f>IF(Tabla4[[#This Row],[Licitación]]="2015/01","No","Si")</f>
        <v>Si</v>
      </c>
    </row>
    <row r="619" spans="12:16" x14ac:dyDescent="0.25">
      <c r="L619" s="15" t="s">
        <v>1037</v>
      </c>
      <c r="M619" s="15" t="s">
        <v>335</v>
      </c>
      <c r="N619" s="15" t="s">
        <v>75</v>
      </c>
      <c r="O619" s="13" t="s">
        <v>497</v>
      </c>
      <c r="P619" s="13" t="str">
        <f>IF(Tabla4[[#This Row],[Licitación]]="2015/01","No","Si")</f>
        <v>Si</v>
      </c>
    </row>
    <row r="620" spans="12:16" x14ac:dyDescent="0.25">
      <c r="L620" s="15" t="s">
        <v>1038</v>
      </c>
      <c r="M620" s="15" t="s">
        <v>379</v>
      </c>
      <c r="N620" s="15" t="s">
        <v>75</v>
      </c>
      <c r="O620" s="13" t="s">
        <v>497</v>
      </c>
      <c r="P620" s="13" t="str">
        <f>IF(Tabla4[[#This Row],[Licitación]]="2015/01","No","Si")</f>
        <v>Si</v>
      </c>
    </row>
    <row r="621" spans="12:16" x14ac:dyDescent="0.25">
      <c r="L621" s="15" t="s">
        <v>1039</v>
      </c>
      <c r="M621" s="15" t="s">
        <v>441</v>
      </c>
      <c r="N621" s="15" t="s">
        <v>75</v>
      </c>
      <c r="O621" s="13" t="s">
        <v>497</v>
      </c>
      <c r="P621" s="13" t="str">
        <f>IF(Tabla4[[#This Row],[Licitación]]="2015/01","No","Si")</f>
        <v>Si</v>
      </c>
    </row>
    <row r="622" spans="12:16" x14ac:dyDescent="0.25">
      <c r="L622" s="15" t="s">
        <v>1040</v>
      </c>
      <c r="M622" s="15" t="s">
        <v>518</v>
      </c>
      <c r="N622" s="15" t="s">
        <v>75</v>
      </c>
      <c r="O622" s="13" t="s">
        <v>497</v>
      </c>
      <c r="P622" s="13" t="str">
        <f>IF(Tabla4[[#This Row],[Licitación]]="2015/01","No","Si")</f>
        <v>Si</v>
      </c>
    </row>
    <row r="623" spans="12:16" x14ac:dyDescent="0.25">
      <c r="L623" s="15" t="s">
        <v>1041</v>
      </c>
      <c r="M623" s="15" t="s">
        <v>335</v>
      </c>
      <c r="N623" s="15" t="s">
        <v>75</v>
      </c>
      <c r="O623" s="13" t="s">
        <v>497</v>
      </c>
      <c r="P623" s="13" t="str">
        <f>IF(Tabla4[[#This Row],[Licitación]]="2015/01","No","Si")</f>
        <v>Si</v>
      </c>
    </row>
    <row r="624" spans="12:16" x14ac:dyDescent="0.25">
      <c r="L624" s="15" t="s">
        <v>1042</v>
      </c>
      <c r="M624" s="15" t="s">
        <v>344</v>
      </c>
      <c r="N624" s="15" t="s">
        <v>75</v>
      </c>
      <c r="O624" s="13" t="s">
        <v>497</v>
      </c>
      <c r="P624" s="13" t="str">
        <f>IF(Tabla4[[#This Row],[Licitación]]="2015/01","No","Si")</f>
        <v>Si</v>
      </c>
    </row>
    <row r="625" spans="12:16" x14ac:dyDescent="0.25">
      <c r="L625" s="15" t="s">
        <v>1043</v>
      </c>
      <c r="M625" s="15" t="s">
        <v>335</v>
      </c>
      <c r="N625" s="15" t="s">
        <v>75</v>
      </c>
      <c r="O625" s="13" t="s">
        <v>497</v>
      </c>
      <c r="P625" s="13" t="str">
        <f>IF(Tabla4[[#This Row],[Licitación]]="2015/01","No","Si")</f>
        <v>Si</v>
      </c>
    </row>
    <row r="626" spans="12:16" x14ac:dyDescent="0.25">
      <c r="L626" s="15" t="s">
        <v>1044</v>
      </c>
      <c r="M626" s="15" t="s">
        <v>379</v>
      </c>
      <c r="N626" s="15" t="s">
        <v>75</v>
      </c>
      <c r="O626" s="13" t="s">
        <v>497</v>
      </c>
      <c r="P626" s="13" t="str">
        <f>IF(Tabla4[[#This Row],[Licitación]]="2015/01","No","Si")</f>
        <v>Si</v>
      </c>
    </row>
    <row r="627" spans="12:16" x14ac:dyDescent="0.25">
      <c r="L627" s="15" t="s">
        <v>1045</v>
      </c>
      <c r="M627" s="15" t="s">
        <v>441</v>
      </c>
      <c r="N627" s="15" t="s">
        <v>75</v>
      </c>
      <c r="O627" s="13" t="s">
        <v>497</v>
      </c>
      <c r="P627" s="13" t="str">
        <f>IF(Tabla4[[#This Row],[Licitación]]="2015/01","No","Si")</f>
        <v>Si</v>
      </c>
    </row>
    <row r="628" spans="12:16" x14ac:dyDescent="0.25">
      <c r="L628" s="15" t="s">
        <v>1046</v>
      </c>
      <c r="M628" s="15" t="s">
        <v>328</v>
      </c>
      <c r="N628" s="15" t="s">
        <v>77</v>
      </c>
      <c r="O628" s="13" t="s">
        <v>389</v>
      </c>
      <c r="P628" s="13" t="str">
        <f>IF(Tabla4[[#This Row],[Licitación]]="2015/01","No","Si")</f>
        <v>Si</v>
      </c>
    </row>
    <row r="629" spans="12:16" x14ac:dyDescent="0.25">
      <c r="L629" s="15" t="s">
        <v>267</v>
      </c>
      <c r="M629" s="15" t="s">
        <v>236</v>
      </c>
      <c r="N629" s="15" t="s">
        <v>77</v>
      </c>
      <c r="O629" s="13" t="s">
        <v>389</v>
      </c>
      <c r="P629" s="13" t="str">
        <f>IF(Tabla4[[#This Row],[Licitación]]="2015/01","No","Si")</f>
        <v>Si</v>
      </c>
    </row>
    <row r="630" spans="12:16" x14ac:dyDescent="0.25">
      <c r="L630" s="15" t="s">
        <v>1047</v>
      </c>
      <c r="M630" s="15" t="s">
        <v>388</v>
      </c>
      <c r="N630" s="15" t="s">
        <v>77</v>
      </c>
      <c r="O630" s="13" t="s">
        <v>389</v>
      </c>
      <c r="P630" s="13" t="str">
        <f>IF(Tabla4[[#This Row],[Licitación]]="2015/01","No","Si")</f>
        <v>Si</v>
      </c>
    </row>
    <row r="631" spans="12:16" x14ac:dyDescent="0.25">
      <c r="L631" s="15" t="s">
        <v>1048</v>
      </c>
      <c r="M631" s="15" t="s">
        <v>438</v>
      </c>
      <c r="N631" s="15" t="s">
        <v>77</v>
      </c>
      <c r="O631" s="13" t="s">
        <v>389</v>
      </c>
      <c r="P631" s="13" t="str">
        <f>IF(Tabla4[[#This Row],[Licitación]]="2015/01","No","Si")</f>
        <v>Si</v>
      </c>
    </row>
    <row r="632" spans="12:16" x14ac:dyDescent="0.25">
      <c r="L632" s="15" t="s">
        <v>1049</v>
      </c>
      <c r="M632" s="15" t="s">
        <v>393</v>
      </c>
      <c r="N632" s="15" t="s">
        <v>77</v>
      </c>
      <c r="O632" s="13" t="s">
        <v>389</v>
      </c>
      <c r="P632" s="13" t="str">
        <f>IF(Tabla4[[#This Row],[Licitación]]="2015/01","No","Si")</f>
        <v>Si</v>
      </c>
    </row>
    <row r="633" spans="12:16" x14ac:dyDescent="0.25">
      <c r="L633" s="15" t="s">
        <v>1050</v>
      </c>
      <c r="M633" s="15" t="s">
        <v>320</v>
      </c>
      <c r="N633" s="15" t="s">
        <v>77</v>
      </c>
      <c r="O633" s="13" t="s">
        <v>389</v>
      </c>
      <c r="P633" s="13" t="str">
        <f>IF(Tabla4[[#This Row],[Licitación]]="2015/01","No","Si")</f>
        <v>Si</v>
      </c>
    </row>
    <row r="634" spans="12:16" x14ac:dyDescent="0.25">
      <c r="L634" s="15" t="s">
        <v>1051</v>
      </c>
      <c r="M634" s="15" t="s">
        <v>483</v>
      </c>
      <c r="N634" s="15" t="s">
        <v>77</v>
      </c>
      <c r="O634" s="13" t="s">
        <v>389</v>
      </c>
      <c r="P634" s="13" t="str">
        <f>IF(Tabla4[[#This Row],[Licitación]]="2015/01","No","Si")</f>
        <v>Si</v>
      </c>
    </row>
    <row r="635" spans="12:16" x14ac:dyDescent="0.25">
      <c r="L635" s="15" t="s">
        <v>1052</v>
      </c>
      <c r="M635" s="15" t="s">
        <v>532</v>
      </c>
      <c r="N635" s="15" t="s">
        <v>77</v>
      </c>
      <c r="O635" s="13" t="s">
        <v>833</v>
      </c>
      <c r="P635" s="13" t="str">
        <f>IF(Tabla4[[#This Row],[Licitación]]="2015/01","No","Si")</f>
        <v>No</v>
      </c>
    </row>
    <row r="636" spans="12:16" x14ac:dyDescent="0.25">
      <c r="L636" s="15" t="s">
        <v>1053</v>
      </c>
      <c r="M636" s="15" t="s">
        <v>541</v>
      </c>
      <c r="N636" s="15" t="s">
        <v>77</v>
      </c>
      <c r="O636" s="13" t="s">
        <v>833</v>
      </c>
      <c r="P636" s="13" t="str">
        <f>IF(Tabla4[[#This Row],[Licitación]]="2015/01","No","Si")</f>
        <v>No</v>
      </c>
    </row>
    <row r="637" spans="12:16" x14ac:dyDescent="0.25">
      <c r="L637" s="15" t="s">
        <v>1054</v>
      </c>
      <c r="M637" s="15" t="s">
        <v>547</v>
      </c>
      <c r="N637" s="15" t="s">
        <v>77</v>
      </c>
      <c r="O637" s="13" t="s">
        <v>833</v>
      </c>
      <c r="P637" s="13" t="str">
        <f>IF(Tabla4[[#This Row],[Licitación]]="2015/01","No","Si")</f>
        <v>No</v>
      </c>
    </row>
    <row r="638" spans="12:16" x14ac:dyDescent="0.25">
      <c r="L638" s="15" t="s">
        <v>1055</v>
      </c>
      <c r="M638" s="15" t="s">
        <v>549</v>
      </c>
      <c r="N638" s="15" t="s">
        <v>77</v>
      </c>
      <c r="O638" s="13" t="s">
        <v>833</v>
      </c>
      <c r="P638" s="13" t="str">
        <f>IF(Tabla4[[#This Row],[Licitación]]="2015/01","No","Si")</f>
        <v>No</v>
      </c>
    </row>
    <row r="639" spans="12:16" x14ac:dyDescent="0.25">
      <c r="L639" s="15" t="s">
        <v>1056</v>
      </c>
      <c r="M639" s="15" t="s">
        <v>541</v>
      </c>
      <c r="N639" s="15" t="s">
        <v>77</v>
      </c>
      <c r="O639" s="13" t="s">
        <v>833</v>
      </c>
      <c r="P639" s="13" t="str">
        <f>IF(Tabla4[[#This Row],[Licitación]]="2015/01","No","Si")</f>
        <v>No</v>
      </c>
    </row>
    <row r="640" spans="12:16" x14ac:dyDescent="0.25">
      <c r="L640" s="15" t="s">
        <v>1057</v>
      </c>
      <c r="M640" s="15" t="s">
        <v>547</v>
      </c>
      <c r="N640" s="15" t="s">
        <v>77</v>
      </c>
      <c r="O640" s="13" t="s">
        <v>833</v>
      </c>
      <c r="P640" s="13" t="str">
        <f>IF(Tabla4[[#This Row],[Licitación]]="2015/01","No","Si")</f>
        <v>No</v>
      </c>
    </row>
    <row r="641" spans="12:16" x14ac:dyDescent="0.25">
      <c r="L641" s="15" t="s">
        <v>1058</v>
      </c>
      <c r="M641" s="15" t="s">
        <v>549</v>
      </c>
      <c r="N641" s="15" t="s">
        <v>77</v>
      </c>
      <c r="O641" s="13" t="s">
        <v>833</v>
      </c>
      <c r="P641" s="13" t="str">
        <f>IF(Tabla4[[#This Row],[Licitación]]="2015/01","No","Si")</f>
        <v>No</v>
      </c>
    </row>
    <row r="642" spans="12:16" x14ac:dyDescent="0.25">
      <c r="L642" s="15" t="s">
        <v>1059</v>
      </c>
      <c r="M642" s="15" t="s">
        <v>541</v>
      </c>
      <c r="N642" s="15" t="s">
        <v>77</v>
      </c>
      <c r="O642" s="13" t="s">
        <v>833</v>
      </c>
      <c r="P642" s="13" t="str">
        <f>IF(Tabla4[[#This Row],[Licitación]]="2015/01","No","Si")</f>
        <v>No</v>
      </c>
    </row>
    <row r="643" spans="12:16" x14ac:dyDescent="0.25">
      <c r="L643" s="15" t="s">
        <v>1060</v>
      </c>
      <c r="M643" s="15" t="s">
        <v>547</v>
      </c>
      <c r="N643" s="15" t="s">
        <v>77</v>
      </c>
      <c r="O643" s="13" t="s">
        <v>833</v>
      </c>
      <c r="P643" s="13" t="str">
        <f>IF(Tabla4[[#This Row],[Licitación]]="2015/01","No","Si")</f>
        <v>No</v>
      </c>
    </row>
    <row r="644" spans="12:16" x14ac:dyDescent="0.25">
      <c r="L644" s="15" t="s">
        <v>1061</v>
      </c>
      <c r="M644" s="15" t="s">
        <v>549</v>
      </c>
      <c r="N644" s="15" t="s">
        <v>77</v>
      </c>
      <c r="O644" s="13" t="s">
        <v>833</v>
      </c>
      <c r="P644" s="13" t="str">
        <f>IF(Tabla4[[#This Row],[Licitación]]="2015/01","No","Si")</f>
        <v>No</v>
      </c>
    </row>
    <row r="645" spans="12:16" x14ac:dyDescent="0.25">
      <c r="L645" s="15" t="s">
        <v>1062</v>
      </c>
      <c r="M645" s="15" t="s">
        <v>538</v>
      </c>
      <c r="N645" s="15" t="s">
        <v>77</v>
      </c>
      <c r="O645" s="13" t="s">
        <v>833</v>
      </c>
      <c r="P645" s="13" t="str">
        <f>IF(Tabla4[[#This Row],[Licitación]]="2015/01","No","Si")</f>
        <v>No</v>
      </c>
    </row>
    <row r="646" spans="12:16" x14ac:dyDescent="0.25">
      <c r="L646" s="15" t="s">
        <v>1063</v>
      </c>
      <c r="M646" s="15" t="s">
        <v>375</v>
      </c>
      <c r="N646" s="15" t="s">
        <v>77</v>
      </c>
      <c r="O646" s="13" t="s">
        <v>833</v>
      </c>
      <c r="P646" s="13" t="str">
        <f>IF(Tabla4[[#This Row],[Licitación]]="2015/01","No","Si")</f>
        <v>No</v>
      </c>
    </row>
    <row r="647" spans="12:16" x14ac:dyDescent="0.25">
      <c r="L647" s="15" t="s">
        <v>1064</v>
      </c>
      <c r="M647" s="15" t="s">
        <v>425</v>
      </c>
      <c r="N647" s="15" t="s">
        <v>77</v>
      </c>
      <c r="O647" s="13" t="s">
        <v>833</v>
      </c>
      <c r="P647" s="13" t="str">
        <f>IF(Tabla4[[#This Row],[Licitación]]="2015/01","No","Si")</f>
        <v>No</v>
      </c>
    </row>
    <row r="648" spans="12:16" x14ac:dyDescent="0.25">
      <c r="L648" s="15" t="s">
        <v>1065</v>
      </c>
      <c r="M648" s="15" t="s">
        <v>436</v>
      </c>
      <c r="N648" s="15" t="s">
        <v>77</v>
      </c>
      <c r="O648" s="13" t="s">
        <v>833</v>
      </c>
      <c r="P648" s="13" t="str">
        <f>IF(Tabla4[[#This Row],[Licitación]]="2015/01","No","Si")</f>
        <v>No</v>
      </c>
    </row>
    <row r="649" spans="12:16" x14ac:dyDescent="0.25">
      <c r="L649" s="15" t="s">
        <v>1066</v>
      </c>
      <c r="M649" s="15" t="s">
        <v>447</v>
      </c>
      <c r="N649" s="15" t="s">
        <v>77</v>
      </c>
      <c r="O649" s="13" t="s">
        <v>833</v>
      </c>
      <c r="P649" s="13" t="str">
        <f>IF(Tabla4[[#This Row],[Licitación]]="2015/01","No","Si")</f>
        <v>No</v>
      </c>
    </row>
    <row r="650" spans="12:16" x14ac:dyDescent="0.25">
      <c r="L650" s="15" t="s">
        <v>1067</v>
      </c>
      <c r="M650" s="15" t="s">
        <v>490</v>
      </c>
      <c r="N650" s="15" t="s">
        <v>77</v>
      </c>
      <c r="O650" s="13" t="s">
        <v>833</v>
      </c>
      <c r="P650" s="13" t="str">
        <f>IF(Tabla4[[#This Row],[Licitación]]="2015/01","No","Si")</f>
        <v>No</v>
      </c>
    </row>
    <row r="651" spans="12:16" x14ac:dyDescent="0.25">
      <c r="L651" s="15" t="s">
        <v>1068</v>
      </c>
      <c r="M651" s="15" t="s">
        <v>455</v>
      </c>
      <c r="N651" s="15" t="s">
        <v>77</v>
      </c>
      <c r="O651" s="13" t="s">
        <v>833</v>
      </c>
      <c r="P651" s="13" t="str">
        <f>IF(Tabla4[[#This Row],[Licitación]]="2015/01","No","Si")</f>
        <v>No</v>
      </c>
    </row>
    <row r="652" spans="12:16" x14ac:dyDescent="0.25">
      <c r="L652" s="15" t="s">
        <v>1069</v>
      </c>
      <c r="M652" s="15" t="s">
        <v>490</v>
      </c>
      <c r="N652" s="15" t="s">
        <v>77</v>
      </c>
      <c r="O652" s="13" t="s">
        <v>833</v>
      </c>
      <c r="P652" s="13" t="str">
        <f>IF(Tabla4[[#This Row],[Licitación]]="2015/01","No","Si")</f>
        <v>No</v>
      </c>
    </row>
    <row r="653" spans="12:16" x14ac:dyDescent="0.25">
      <c r="L653" s="15" t="s">
        <v>1070</v>
      </c>
      <c r="M653" s="15" t="s">
        <v>455</v>
      </c>
      <c r="N653" s="15" t="s">
        <v>77</v>
      </c>
      <c r="O653" s="13" t="s">
        <v>833</v>
      </c>
      <c r="P653" s="13" t="str">
        <f>IF(Tabla4[[#This Row],[Licitación]]="2015/01","No","Si")</f>
        <v>No</v>
      </c>
    </row>
    <row r="654" spans="12:16" x14ac:dyDescent="0.25">
      <c r="L654" s="15" t="s">
        <v>1071</v>
      </c>
      <c r="M654" s="15" t="s">
        <v>349</v>
      </c>
      <c r="N654" s="15" t="s">
        <v>77</v>
      </c>
      <c r="O654" s="13" t="s">
        <v>833</v>
      </c>
      <c r="P654" s="13" t="str">
        <f>IF(Tabla4[[#This Row],[Licitación]]="2015/01","No","Si")</f>
        <v>No</v>
      </c>
    </row>
    <row r="655" spans="12:16" x14ac:dyDescent="0.25">
      <c r="L655" s="15" t="s">
        <v>1072</v>
      </c>
      <c r="M655" s="15" t="s">
        <v>478</v>
      </c>
      <c r="N655" s="15" t="s">
        <v>77</v>
      </c>
      <c r="O655" s="13" t="s">
        <v>833</v>
      </c>
      <c r="P655" s="13" t="str">
        <f>IF(Tabla4[[#This Row],[Licitación]]="2015/01","No","Si")</f>
        <v>No</v>
      </c>
    </row>
    <row r="656" spans="12:16" x14ac:dyDescent="0.25">
      <c r="L656" s="15" t="s">
        <v>1073</v>
      </c>
      <c r="M656" s="15" t="s">
        <v>466</v>
      </c>
      <c r="N656" s="15" t="s">
        <v>77</v>
      </c>
      <c r="O656" s="13" t="s">
        <v>833</v>
      </c>
      <c r="P656" s="13" t="str">
        <f>IF(Tabla4[[#This Row],[Licitación]]="2015/01","No","Si")</f>
        <v>No</v>
      </c>
    </row>
    <row r="657" spans="12:16" x14ac:dyDescent="0.25">
      <c r="L657" s="15" t="s">
        <v>1074</v>
      </c>
      <c r="M657" s="15" t="s">
        <v>371</v>
      </c>
      <c r="N657" s="15" t="s">
        <v>77</v>
      </c>
      <c r="O657" s="13" t="s">
        <v>833</v>
      </c>
      <c r="P657" s="13" t="str">
        <f>IF(Tabla4[[#This Row],[Licitación]]="2015/01","No","Si")</f>
        <v>No</v>
      </c>
    </row>
    <row r="658" spans="12:16" x14ac:dyDescent="0.25">
      <c r="L658" s="15" t="s">
        <v>1075</v>
      </c>
      <c r="M658" s="15" t="s">
        <v>364</v>
      </c>
      <c r="N658" s="15" t="s">
        <v>77</v>
      </c>
      <c r="O658" s="13" t="s">
        <v>833</v>
      </c>
      <c r="P658" s="13" t="str">
        <f>IF(Tabla4[[#This Row],[Licitación]]="2015/01","No","Si")</f>
        <v>No</v>
      </c>
    </row>
    <row r="659" spans="12:16" x14ac:dyDescent="0.25">
      <c r="L659" s="15" t="s">
        <v>1076</v>
      </c>
      <c r="M659" s="15" t="s">
        <v>432</v>
      </c>
      <c r="N659" s="15" t="s">
        <v>77</v>
      </c>
      <c r="O659" s="13" t="s">
        <v>833</v>
      </c>
      <c r="P659" s="13" t="str">
        <f>IF(Tabla4[[#This Row],[Licitación]]="2015/01","No","Si")</f>
        <v>No</v>
      </c>
    </row>
    <row r="660" spans="12:16" x14ac:dyDescent="0.25">
      <c r="L660" s="15" t="s">
        <v>1077</v>
      </c>
      <c r="M660" s="15" t="s">
        <v>532</v>
      </c>
      <c r="N660" s="15" t="s">
        <v>77</v>
      </c>
      <c r="O660" s="13" t="s">
        <v>833</v>
      </c>
      <c r="P660" s="13" t="str">
        <f>IF(Tabla4[[#This Row],[Licitación]]="2015/01","No","Si")</f>
        <v>No</v>
      </c>
    </row>
    <row r="661" spans="12:16" x14ac:dyDescent="0.25">
      <c r="L661" s="15" t="s">
        <v>1078</v>
      </c>
      <c r="M661" s="15" t="s">
        <v>335</v>
      </c>
      <c r="N661" s="15" t="s">
        <v>77</v>
      </c>
      <c r="O661" s="13" t="s">
        <v>833</v>
      </c>
      <c r="P661" s="13" t="str">
        <f>IF(Tabla4[[#This Row],[Licitación]]="2015/01","No","Si")</f>
        <v>No</v>
      </c>
    </row>
    <row r="662" spans="12:16" x14ac:dyDescent="0.25">
      <c r="L662" s="15" t="s">
        <v>1079</v>
      </c>
      <c r="M662" s="15" t="s">
        <v>501</v>
      </c>
      <c r="N662" s="15" t="s">
        <v>77</v>
      </c>
      <c r="O662" s="13" t="s">
        <v>833</v>
      </c>
      <c r="P662" s="13" t="str">
        <f>IF(Tabla4[[#This Row],[Licitación]]="2015/01","No","Si")</f>
        <v>No</v>
      </c>
    </row>
    <row r="663" spans="12:16" x14ac:dyDescent="0.25">
      <c r="L663" s="15" t="s">
        <v>1080</v>
      </c>
      <c r="M663" s="15" t="s">
        <v>986</v>
      </c>
      <c r="N663" s="15" t="s">
        <v>77</v>
      </c>
      <c r="O663" s="13" t="s">
        <v>833</v>
      </c>
      <c r="P663" s="13" t="str">
        <f>IF(Tabla4[[#This Row],[Licitación]]="2015/01","No","Si")</f>
        <v>No</v>
      </c>
    </row>
    <row r="664" spans="12:16" x14ac:dyDescent="0.25">
      <c r="L664" s="15" t="s">
        <v>1081</v>
      </c>
      <c r="M664" s="15" t="s">
        <v>416</v>
      </c>
      <c r="N664" s="15" t="s">
        <v>77</v>
      </c>
      <c r="O664" s="13" t="s">
        <v>833</v>
      </c>
      <c r="P664" s="13" t="str">
        <f>IF(Tabla4[[#This Row],[Licitación]]="2015/01","No","Si")</f>
        <v>No</v>
      </c>
    </row>
    <row r="665" spans="12:16" x14ac:dyDescent="0.25">
      <c r="L665" s="15" t="s">
        <v>1082</v>
      </c>
      <c r="M665" s="15" t="s">
        <v>521</v>
      </c>
      <c r="N665" s="15" t="s">
        <v>77</v>
      </c>
      <c r="O665" s="13" t="s">
        <v>833</v>
      </c>
      <c r="P665" s="13" t="str">
        <f>IF(Tabla4[[#This Row],[Licitación]]="2015/01","No","Si")</f>
        <v>No</v>
      </c>
    </row>
    <row r="666" spans="12:16" x14ac:dyDescent="0.25">
      <c r="L666" s="15" t="s">
        <v>177</v>
      </c>
      <c r="M666" s="15" t="s">
        <v>102</v>
      </c>
      <c r="N666" s="15" t="s">
        <v>83</v>
      </c>
      <c r="O666" s="13" t="s">
        <v>358</v>
      </c>
      <c r="P666" s="13" t="str">
        <f>IF(Tabla4[[#This Row],[Licitación]]="2015/01","No","Si")</f>
        <v>Si</v>
      </c>
    </row>
    <row r="667" spans="12:16" x14ac:dyDescent="0.25">
      <c r="L667" s="15" t="s">
        <v>229</v>
      </c>
      <c r="M667" s="15" t="s">
        <v>195</v>
      </c>
      <c r="N667" s="15" t="s">
        <v>83</v>
      </c>
      <c r="O667" s="13" t="s">
        <v>358</v>
      </c>
      <c r="P667" s="13" t="str">
        <f>IF(Tabla4[[#This Row],[Licitación]]="2015/01","No","Si")</f>
        <v>Si</v>
      </c>
    </row>
    <row r="668" spans="12:16" x14ac:dyDescent="0.25">
      <c r="L668" s="15" t="s">
        <v>1083</v>
      </c>
      <c r="M668" s="15" t="s">
        <v>102</v>
      </c>
      <c r="N668" s="15" t="s">
        <v>83</v>
      </c>
      <c r="O668" s="13" t="s">
        <v>358</v>
      </c>
      <c r="P668" s="13" t="str">
        <f>IF(Tabla4[[#This Row],[Licitación]]="2015/01","No","Si")</f>
        <v>Si</v>
      </c>
    </row>
    <row r="669" spans="12:16" x14ac:dyDescent="0.25">
      <c r="L669" s="15" t="s">
        <v>1084</v>
      </c>
      <c r="M669" s="15" t="s">
        <v>195</v>
      </c>
      <c r="N669" s="15" t="s">
        <v>83</v>
      </c>
      <c r="O669" s="13" t="s">
        <v>358</v>
      </c>
      <c r="P669" s="13" t="str">
        <f>IF(Tabla4[[#This Row],[Licitación]]="2015/01","No","Si")</f>
        <v>Si</v>
      </c>
    </row>
    <row r="670" spans="12:16" x14ac:dyDescent="0.25">
      <c r="L670" s="15" t="s">
        <v>178</v>
      </c>
      <c r="M670" s="15" t="s">
        <v>102</v>
      </c>
      <c r="N670" s="15" t="s">
        <v>83</v>
      </c>
      <c r="O670" s="13" t="s">
        <v>376</v>
      </c>
      <c r="P670" s="13" t="str">
        <f>IF(Tabla4[[#This Row],[Licitación]]="2015/01","No","Si")</f>
        <v>Si</v>
      </c>
    </row>
    <row r="671" spans="12:16" x14ac:dyDescent="0.25">
      <c r="L671" s="15" t="s">
        <v>1085</v>
      </c>
      <c r="M671" s="15" t="s">
        <v>102</v>
      </c>
      <c r="N671" s="15" t="s">
        <v>83</v>
      </c>
      <c r="O671" s="13" t="s">
        <v>376</v>
      </c>
      <c r="P671" s="13" t="str">
        <f>IF(Tabla4[[#This Row],[Licitación]]="2015/01","No","Si")</f>
        <v>Si</v>
      </c>
    </row>
    <row r="672" spans="12:16" x14ac:dyDescent="0.25">
      <c r="L672" s="15" t="s">
        <v>1086</v>
      </c>
      <c r="M672" s="15" t="s">
        <v>388</v>
      </c>
      <c r="N672" s="15" t="s">
        <v>83</v>
      </c>
      <c r="O672" s="13" t="s">
        <v>389</v>
      </c>
      <c r="P672" s="13" t="str">
        <f>IF(Tabla4[[#This Row],[Licitación]]="2015/01","No","Si")</f>
        <v>Si</v>
      </c>
    </row>
    <row r="673" spans="12:16" x14ac:dyDescent="0.25">
      <c r="L673" s="15" t="s">
        <v>1087</v>
      </c>
      <c r="M673" s="15" t="s">
        <v>398</v>
      </c>
      <c r="N673" s="15" t="s">
        <v>83</v>
      </c>
      <c r="O673" s="13" t="s">
        <v>389</v>
      </c>
      <c r="P673" s="13" t="str">
        <f>IF(Tabla4[[#This Row],[Licitación]]="2015/01","No","Si")</f>
        <v>Si</v>
      </c>
    </row>
    <row r="674" spans="12:16" x14ac:dyDescent="0.25">
      <c r="L674" s="15" t="s">
        <v>1088</v>
      </c>
      <c r="M674" s="15" t="s">
        <v>354</v>
      </c>
      <c r="N674" s="15" t="s">
        <v>83</v>
      </c>
      <c r="O674" s="13" t="s">
        <v>389</v>
      </c>
      <c r="P674" s="13" t="str">
        <f>IF(Tabla4[[#This Row],[Licitación]]="2015/01","No","Si")</f>
        <v>Si</v>
      </c>
    </row>
    <row r="675" spans="12:16" x14ac:dyDescent="0.25">
      <c r="L675" s="15" t="s">
        <v>1089</v>
      </c>
      <c r="M675" s="15" t="s">
        <v>388</v>
      </c>
      <c r="N675" s="15" t="s">
        <v>83</v>
      </c>
      <c r="O675" s="13" t="s">
        <v>389</v>
      </c>
      <c r="P675" s="13" t="str">
        <f>IF(Tabla4[[#This Row],[Licitación]]="2015/01","No","Si")</f>
        <v>Si</v>
      </c>
    </row>
    <row r="676" spans="12:16" x14ac:dyDescent="0.25">
      <c r="L676" s="15" t="s">
        <v>1090</v>
      </c>
      <c r="M676" s="15" t="s">
        <v>398</v>
      </c>
      <c r="N676" s="15" t="s">
        <v>83</v>
      </c>
      <c r="O676" s="13" t="s">
        <v>389</v>
      </c>
      <c r="P676" s="13" t="str">
        <f>IF(Tabla4[[#This Row],[Licitación]]="2015/01","No","Si")</f>
        <v>Si</v>
      </c>
    </row>
    <row r="677" spans="12:16" x14ac:dyDescent="0.25">
      <c r="L677" s="15" t="s">
        <v>1091</v>
      </c>
      <c r="M677" s="15" t="s">
        <v>418</v>
      </c>
      <c r="N677" s="15" t="s">
        <v>83</v>
      </c>
      <c r="O677" s="13" t="s">
        <v>389</v>
      </c>
      <c r="P677" s="13" t="str">
        <f>IF(Tabla4[[#This Row],[Licitación]]="2015/01","No","Si")</f>
        <v>Si</v>
      </c>
    </row>
    <row r="678" spans="12:16" x14ac:dyDescent="0.25">
      <c r="L678" s="15" t="s">
        <v>1092</v>
      </c>
      <c r="M678" s="15" t="s">
        <v>423</v>
      </c>
      <c r="N678" s="15" t="s">
        <v>83</v>
      </c>
      <c r="O678" s="13" t="s">
        <v>389</v>
      </c>
      <c r="P678" s="13" t="str">
        <f>IF(Tabla4[[#This Row],[Licitación]]="2015/01","No","Si")</f>
        <v>Si</v>
      </c>
    </row>
    <row r="679" spans="12:16" x14ac:dyDescent="0.25">
      <c r="L679" s="15" t="s">
        <v>1093</v>
      </c>
      <c r="M679" s="15" t="s">
        <v>388</v>
      </c>
      <c r="N679" s="15" t="s">
        <v>83</v>
      </c>
      <c r="O679" s="13" t="s">
        <v>389</v>
      </c>
      <c r="P679" s="13" t="str">
        <f>IF(Tabla4[[#This Row],[Licitación]]="2015/01","No","Si")</f>
        <v>Si</v>
      </c>
    </row>
    <row r="680" spans="12:16" x14ac:dyDescent="0.25">
      <c r="L680" s="15" t="s">
        <v>1094</v>
      </c>
      <c r="M680" s="15" t="s">
        <v>398</v>
      </c>
      <c r="N680" s="15" t="s">
        <v>83</v>
      </c>
      <c r="O680" s="13" t="s">
        <v>389</v>
      </c>
      <c r="P680" s="13" t="str">
        <f>IF(Tabla4[[#This Row],[Licitación]]="2015/01","No","Si")</f>
        <v>Si</v>
      </c>
    </row>
    <row r="681" spans="12:16" x14ac:dyDescent="0.25">
      <c r="L681" s="15" t="s">
        <v>1095</v>
      </c>
      <c r="M681" s="15" t="s">
        <v>438</v>
      </c>
      <c r="N681" s="15" t="s">
        <v>81</v>
      </c>
      <c r="O681" s="13" t="s">
        <v>389</v>
      </c>
      <c r="P681" s="13" t="str">
        <f>IF(Tabla4[[#This Row],[Licitación]]="2015/01","No","Si")</f>
        <v>Si</v>
      </c>
    </row>
    <row r="682" spans="12:16" x14ac:dyDescent="0.25">
      <c r="L682" s="15" t="s">
        <v>84</v>
      </c>
      <c r="M682" s="15" t="s">
        <v>53</v>
      </c>
      <c r="N682" s="15" t="s">
        <v>81</v>
      </c>
      <c r="O682" s="13" t="s">
        <v>389</v>
      </c>
      <c r="P682" s="13" t="str">
        <f>IF(Tabla4[[#This Row],[Licitación]]="2015/01","No","Si")</f>
        <v>Si</v>
      </c>
    </row>
    <row r="683" spans="12:16" x14ac:dyDescent="0.25">
      <c r="L683" s="15" t="s">
        <v>82</v>
      </c>
      <c r="M683" s="15" t="s">
        <v>49</v>
      </c>
      <c r="N683" s="15" t="s">
        <v>81</v>
      </c>
      <c r="O683" s="13" t="s">
        <v>389</v>
      </c>
      <c r="P683" s="13" t="str">
        <f>IF(Tabla4[[#This Row],[Licitación]]="2015/01","No","Si")</f>
        <v>Si</v>
      </c>
    </row>
    <row r="684" spans="12:16" x14ac:dyDescent="0.25">
      <c r="L684" s="15" t="s">
        <v>1096</v>
      </c>
      <c r="M684" s="15" t="s">
        <v>452</v>
      </c>
      <c r="N684" s="15" t="s">
        <v>81</v>
      </c>
      <c r="O684" s="13" t="s">
        <v>389</v>
      </c>
      <c r="P684" s="13" t="str">
        <f>IF(Tabla4[[#This Row],[Licitación]]="2015/01","No","Si")</f>
        <v>Si</v>
      </c>
    </row>
    <row r="685" spans="12:16" x14ac:dyDescent="0.25">
      <c r="L685" s="15" t="s">
        <v>1097</v>
      </c>
      <c r="M685" s="15" t="s">
        <v>438</v>
      </c>
      <c r="N685" s="15" t="s">
        <v>81</v>
      </c>
      <c r="O685" s="13" t="s">
        <v>389</v>
      </c>
      <c r="P685" s="13" t="str">
        <f>IF(Tabla4[[#This Row],[Licitación]]="2015/01","No","Si")</f>
        <v>Si</v>
      </c>
    </row>
    <row r="686" spans="12:16" x14ac:dyDescent="0.25">
      <c r="L686" s="15" t="s">
        <v>1098</v>
      </c>
      <c r="M686" s="15" t="s">
        <v>335</v>
      </c>
      <c r="N686" s="15" t="s">
        <v>81</v>
      </c>
      <c r="O686" s="13" t="s">
        <v>497</v>
      </c>
      <c r="P686" s="13" t="str">
        <f>IF(Tabla4[[#This Row],[Licitación]]="2015/01","No","Si")</f>
        <v>Si</v>
      </c>
    </row>
    <row r="687" spans="12:16" x14ac:dyDescent="0.25">
      <c r="L687" s="15" t="s">
        <v>1099</v>
      </c>
      <c r="M687" s="15" t="s">
        <v>379</v>
      </c>
      <c r="N687" s="15" t="s">
        <v>81</v>
      </c>
      <c r="O687" s="13" t="s">
        <v>497</v>
      </c>
      <c r="P687" s="13" t="str">
        <f>IF(Tabla4[[#This Row],[Licitación]]="2015/01","No","Si")</f>
        <v>Si</v>
      </c>
    </row>
    <row r="688" spans="12:16" x14ac:dyDescent="0.25">
      <c r="L688" s="15" t="s">
        <v>1100</v>
      </c>
      <c r="M688" s="15" t="s">
        <v>441</v>
      </c>
      <c r="N688" s="15" t="s">
        <v>81</v>
      </c>
      <c r="O688" s="13" t="s">
        <v>497</v>
      </c>
      <c r="P688" s="13" t="str">
        <f>IF(Tabla4[[#This Row],[Licitación]]="2015/01","No","Si")</f>
        <v>Si</v>
      </c>
    </row>
    <row r="689" spans="12:16" x14ac:dyDescent="0.25">
      <c r="L689" s="15" t="s">
        <v>1101</v>
      </c>
      <c r="M689" s="15" t="s">
        <v>518</v>
      </c>
      <c r="N689" s="15" t="s">
        <v>81</v>
      </c>
      <c r="O689" s="13" t="s">
        <v>497</v>
      </c>
      <c r="P689" s="13" t="str">
        <f>IF(Tabla4[[#This Row],[Licitación]]="2015/01","No","Si")</f>
        <v>Si</v>
      </c>
    </row>
    <row r="690" spans="12:16" x14ac:dyDescent="0.25">
      <c r="L690" s="15" t="s">
        <v>1102</v>
      </c>
      <c r="M690" s="15" t="s">
        <v>335</v>
      </c>
      <c r="N690" s="15" t="s">
        <v>81</v>
      </c>
      <c r="O690" s="13" t="s">
        <v>497</v>
      </c>
      <c r="P690" s="13" t="str">
        <f>IF(Tabla4[[#This Row],[Licitación]]="2015/01","No","Si")</f>
        <v>Si</v>
      </c>
    </row>
    <row r="691" spans="12:16" x14ac:dyDescent="0.25">
      <c r="L691" s="15" t="s">
        <v>1103</v>
      </c>
      <c r="M691" s="15" t="s">
        <v>344</v>
      </c>
      <c r="N691" s="15" t="s">
        <v>81</v>
      </c>
      <c r="O691" s="13" t="s">
        <v>497</v>
      </c>
      <c r="P691" s="13" t="str">
        <f>IF(Tabla4[[#This Row],[Licitación]]="2015/01","No","Si")</f>
        <v>Si</v>
      </c>
    </row>
    <row r="692" spans="12:16" x14ac:dyDescent="0.25">
      <c r="L692" s="15" t="s">
        <v>1104</v>
      </c>
      <c r="M692" s="15" t="s">
        <v>335</v>
      </c>
      <c r="N692" s="15" t="s">
        <v>81</v>
      </c>
      <c r="O692" s="13" t="s">
        <v>497</v>
      </c>
      <c r="P692" s="13" t="str">
        <f>IF(Tabla4[[#This Row],[Licitación]]="2015/01","No","Si")</f>
        <v>Si</v>
      </c>
    </row>
    <row r="693" spans="12:16" x14ac:dyDescent="0.25">
      <c r="L693" s="15" t="s">
        <v>1105</v>
      </c>
      <c r="M693" s="15" t="s">
        <v>379</v>
      </c>
      <c r="N693" s="15" t="s">
        <v>81</v>
      </c>
      <c r="O693" s="13" t="s">
        <v>497</v>
      </c>
      <c r="P693" s="13" t="str">
        <f>IF(Tabla4[[#This Row],[Licitación]]="2015/01","No","Si")</f>
        <v>Si</v>
      </c>
    </row>
    <row r="694" spans="12:16" x14ac:dyDescent="0.25">
      <c r="L694" s="15" t="s">
        <v>1106</v>
      </c>
      <c r="M694" s="15" t="s">
        <v>441</v>
      </c>
      <c r="N694" s="15" t="s">
        <v>81</v>
      </c>
      <c r="O694" s="13" t="s">
        <v>497</v>
      </c>
      <c r="P694" s="13" t="str">
        <f>IF(Tabla4[[#This Row],[Licitación]]="2015/01","No","Si")</f>
        <v>Si</v>
      </c>
    </row>
    <row r="695" spans="12:16" x14ac:dyDescent="0.25">
      <c r="L695" s="15" t="s">
        <v>1107</v>
      </c>
      <c r="M695" s="15" t="s">
        <v>328</v>
      </c>
      <c r="N695" s="15" t="s">
        <v>83</v>
      </c>
      <c r="O695" s="13" t="s">
        <v>389</v>
      </c>
      <c r="P695" s="13" t="str">
        <f>IF(Tabla4[[#This Row],[Licitación]]="2015/01","No","Si")</f>
        <v>Si</v>
      </c>
    </row>
    <row r="696" spans="12:16" x14ac:dyDescent="0.25">
      <c r="L696" s="15" t="s">
        <v>269</v>
      </c>
      <c r="M696" s="15" t="s">
        <v>236</v>
      </c>
      <c r="N696" s="15" t="s">
        <v>83</v>
      </c>
      <c r="O696" s="13" t="s">
        <v>389</v>
      </c>
      <c r="P696" s="13" t="str">
        <f>IF(Tabla4[[#This Row],[Licitación]]="2015/01","No","Si")</f>
        <v>Si</v>
      </c>
    </row>
    <row r="697" spans="12:16" x14ac:dyDescent="0.25">
      <c r="L697" s="15" t="s">
        <v>1108</v>
      </c>
      <c r="M697" s="15" t="s">
        <v>388</v>
      </c>
      <c r="N697" s="15" t="s">
        <v>83</v>
      </c>
      <c r="O697" s="13" t="s">
        <v>389</v>
      </c>
      <c r="P697" s="13" t="str">
        <f>IF(Tabla4[[#This Row],[Licitación]]="2015/01","No","Si")</f>
        <v>Si</v>
      </c>
    </row>
    <row r="698" spans="12:16" x14ac:dyDescent="0.25">
      <c r="L698" s="15" t="s">
        <v>1109</v>
      </c>
      <c r="M698" s="15" t="s">
        <v>438</v>
      </c>
      <c r="N698" s="15" t="s">
        <v>83</v>
      </c>
      <c r="O698" s="13" t="s">
        <v>389</v>
      </c>
      <c r="P698" s="13" t="str">
        <f>IF(Tabla4[[#This Row],[Licitación]]="2015/01","No","Si")</f>
        <v>Si</v>
      </c>
    </row>
    <row r="699" spans="12:16" x14ac:dyDescent="0.25">
      <c r="L699" s="15" t="s">
        <v>1110</v>
      </c>
      <c r="M699" s="15" t="s">
        <v>393</v>
      </c>
      <c r="N699" s="15" t="s">
        <v>83</v>
      </c>
      <c r="O699" s="13" t="s">
        <v>389</v>
      </c>
      <c r="P699" s="13" t="str">
        <f>IF(Tabla4[[#This Row],[Licitación]]="2015/01","No","Si")</f>
        <v>Si</v>
      </c>
    </row>
    <row r="700" spans="12:16" x14ac:dyDescent="0.25">
      <c r="L700" s="15" t="s">
        <v>1111</v>
      </c>
      <c r="M700" s="15" t="s">
        <v>320</v>
      </c>
      <c r="N700" s="15" t="s">
        <v>83</v>
      </c>
      <c r="O700" s="13" t="s">
        <v>389</v>
      </c>
      <c r="P700" s="13" t="str">
        <f>IF(Tabla4[[#This Row],[Licitación]]="2015/01","No","Si")</f>
        <v>Si</v>
      </c>
    </row>
    <row r="701" spans="12:16" x14ac:dyDescent="0.25">
      <c r="L701" s="15" t="s">
        <v>1112</v>
      </c>
      <c r="M701" s="15" t="s">
        <v>483</v>
      </c>
      <c r="N701" s="15" t="s">
        <v>83</v>
      </c>
      <c r="O701" s="13" t="s">
        <v>389</v>
      </c>
      <c r="P701" s="13" t="str">
        <f>IF(Tabla4[[#This Row],[Licitación]]="2015/01","No","Si")</f>
        <v>Si</v>
      </c>
    </row>
    <row r="702" spans="12:16" x14ac:dyDescent="0.25">
      <c r="L702" s="15" t="s">
        <v>1113</v>
      </c>
      <c r="M702" s="15" t="s">
        <v>532</v>
      </c>
      <c r="N702" s="15" t="s">
        <v>83</v>
      </c>
      <c r="O702" s="13" t="s">
        <v>833</v>
      </c>
      <c r="P702" s="13" t="str">
        <f>IF(Tabla4[[#This Row],[Licitación]]="2015/01","No","Si")</f>
        <v>No</v>
      </c>
    </row>
    <row r="703" spans="12:16" x14ac:dyDescent="0.25">
      <c r="L703" s="15" t="s">
        <v>1114</v>
      </c>
      <c r="M703" s="15" t="s">
        <v>541</v>
      </c>
      <c r="N703" s="15" t="s">
        <v>83</v>
      </c>
      <c r="O703" s="13" t="s">
        <v>833</v>
      </c>
      <c r="P703" s="13" t="str">
        <f>IF(Tabla4[[#This Row],[Licitación]]="2015/01","No","Si")</f>
        <v>No</v>
      </c>
    </row>
    <row r="704" spans="12:16" x14ac:dyDescent="0.25">
      <c r="L704" s="15" t="s">
        <v>1115</v>
      </c>
      <c r="M704" s="15" t="s">
        <v>547</v>
      </c>
      <c r="N704" s="15" t="s">
        <v>83</v>
      </c>
      <c r="O704" s="13" t="s">
        <v>833</v>
      </c>
      <c r="P704" s="13" t="str">
        <f>IF(Tabla4[[#This Row],[Licitación]]="2015/01","No","Si")</f>
        <v>No</v>
      </c>
    </row>
    <row r="705" spans="12:16" x14ac:dyDescent="0.25">
      <c r="L705" s="15" t="s">
        <v>1116</v>
      </c>
      <c r="M705" s="15" t="s">
        <v>549</v>
      </c>
      <c r="N705" s="15" t="s">
        <v>83</v>
      </c>
      <c r="O705" s="13" t="s">
        <v>833</v>
      </c>
      <c r="P705" s="13" t="str">
        <f>IF(Tabla4[[#This Row],[Licitación]]="2015/01","No","Si")</f>
        <v>No</v>
      </c>
    </row>
    <row r="706" spans="12:16" x14ac:dyDescent="0.25">
      <c r="L706" s="15" t="s">
        <v>1117</v>
      </c>
      <c r="M706" s="15" t="s">
        <v>541</v>
      </c>
      <c r="N706" s="15" t="s">
        <v>83</v>
      </c>
      <c r="O706" s="13" t="s">
        <v>833</v>
      </c>
      <c r="P706" s="13" t="str">
        <f>IF(Tabla4[[#This Row],[Licitación]]="2015/01","No","Si")</f>
        <v>No</v>
      </c>
    </row>
    <row r="707" spans="12:16" x14ac:dyDescent="0.25">
      <c r="L707" s="15" t="s">
        <v>1118</v>
      </c>
      <c r="M707" s="15" t="s">
        <v>547</v>
      </c>
      <c r="N707" s="15" t="s">
        <v>83</v>
      </c>
      <c r="O707" s="13" t="s">
        <v>833</v>
      </c>
      <c r="P707" s="13" t="str">
        <f>IF(Tabla4[[#This Row],[Licitación]]="2015/01","No","Si")</f>
        <v>No</v>
      </c>
    </row>
    <row r="708" spans="12:16" x14ac:dyDescent="0.25">
      <c r="L708" s="15" t="s">
        <v>1119</v>
      </c>
      <c r="M708" s="15" t="s">
        <v>549</v>
      </c>
      <c r="N708" s="15" t="s">
        <v>83</v>
      </c>
      <c r="O708" s="13" t="s">
        <v>833</v>
      </c>
      <c r="P708" s="13" t="str">
        <f>IF(Tabla4[[#This Row],[Licitación]]="2015/01","No","Si")</f>
        <v>No</v>
      </c>
    </row>
    <row r="709" spans="12:16" x14ac:dyDescent="0.25">
      <c r="L709" s="15" t="s">
        <v>1120</v>
      </c>
      <c r="M709" s="15" t="s">
        <v>541</v>
      </c>
      <c r="N709" s="15" t="s">
        <v>83</v>
      </c>
      <c r="O709" s="13" t="s">
        <v>833</v>
      </c>
      <c r="P709" s="13" t="str">
        <f>IF(Tabla4[[#This Row],[Licitación]]="2015/01","No","Si")</f>
        <v>No</v>
      </c>
    </row>
    <row r="710" spans="12:16" x14ac:dyDescent="0.25">
      <c r="L710" s="15" t="s">
        <v>1121</v>
      </c>
      <c r="M710" s="15" t="s">
        <v>547</v>
      </c>
      <c r="N710" s="15" t="s">
        <v>83</v>
      </c>
      <c r="O710" s="13" t="s">
        <v>833</v>
      </c>
      <c r="P710" s="13" t="str">
        <f>IF(Tabla4[[#This Row],[Licitación]]="2015/01","No","Si")</f>
        <v>No</v>
      </c>
    </row>
    <row r="711" spans="12:16" x14ac:dyDescent="0.25">
      <c r="L711" s="15" t="s">
        <v>1122</v>
      </c>
      <c r="M711" s="15" t="s">
        <v>549</v>
      </c>
      <c r="N711" s="15" t="s">
        <v>83</v>
      </c>
      <c r="O711" s="13" t="s">
        <v>833</v>
      </c>
      <c r="P711" s="13" t="str">
        <f>IF(Tabla4[[#This Row],[Licitación]]="2015/01","No","Si")</f>
        <v>No</v>
      </c>
    </row>
    <row r="712" spans="12:16" x14ac:dyDescent="0.25">
      <c r="L712" s="15" t="s">
        <v>1123</v>
      </c>
      <c r="M712" s="15" t="s">
        <v>538</v>
      </c>
      <c r="N712" s="15" t="s">
        <v>83</v>
      </c>
      <c r="O712" s="13" t="s">
        <v>833</v>
      </c>
      <c r="P712" s="13" t="str">
        <f>IF(Tabla4[[#This Row],[Licitación]]="2015/01","No","Si")</f>
        <v>No</v>
      </c>
    </row>
    <row r="713" spans="12:16" x14ac:dyDescent="0.25">
      <c r="L713" s="15" t="s">
        <v>1124</v>
      </c>
      <c r="M713" s="15" t="s">
        <v>375</v>
      </c>
      <c r="N713" s="15" t="s">
        <v>83</v>
      </c>
      <c r="O713" s="13" t="s">
        <v>833</v>
      </c>
      <c r="P713" s="13" t="str">
        <f>IF(Tabla4[[#This Row],[Licitación]]="2015/01","No","Si")</f>
        <v>No</v>
      </c>
    </row>
    <row r="714" spans="12:16" x14ac:dyDescent="0.25">
      <c r="L714" s="15" t="s">
        <v>1125</v>
      </c>
      <c r="M714" s="15" t="s">
        <v>425</v>
      </c>
      <c r="N714" s="15" t="s">
        <v>83</v>
      </c>
      <c r="O714" s="13" t="s">
        <v>833</v>
      </c>
      <c r="P714" s="13" t="str">
        <f>IF(Tabla4[[#This Row],[Licitación]]="2015/01","No","Si")</f>
        <v>No</v>
      </c>
    </row>
    <row r="715" spans="12:16" x14ac:dyDescent="0.25">
      <c r="L715" s="15" t="s">
        <v>1126</v>
      </c>
      <c r="M715" s="15" t="s">
        <v>436</v>
      </c>
      <c r="N715" s="15" t="s">
        <v>83</v>
      </c>
      <c r="O715" s="13" t="s">
        <v>833</v>
      </c>
      <c r="P715" s="13" t="str">
        <f>IF(Tabla4[[#This Row],[Licitación]]="2015/01","No","Si")</f>
        <v>No</v>
      </c>
    </row>
    <row r="716" spans="12:16" x14ac:dyDescent="0.25">
      <c r="L716" s="15" t="s">
        <v>1127</v>
      </c>
      <c r="M716" s="15" t="s">
        <v>447</v>
      </c>
      <c r="N716" s="15" t="s">
        <v>83</v>
      </c>
      <c r="O716" s="13" t="s">
        <v>833</v>
      </c>
      <c r="P716" s="13" t="str">
        <f>IF(Tabla4[[#This Row],[Licitación]]="2015/01","No","Si")</f>
        <v>No</v>
      </c>
    </row>
    <row r="717" spans="12:16" x14ac:dyDescent="0.25">
      <c r="L717" s="15" t="s">
        <v>1128</v>
      </c>
      <c r="M717" s="15" t="s">
        <v>490</v>
      </c>
      <c r="N717" s="15" t="s">
        <v>83</v>
      </c>
      <c r="O717" s="13" t="s">
        <v>833</v>
      </c>
      <c r="P717" s="13" t="str">
        <f>IF(Tabla4[[#This Row],[Licitación]]="2015/01","No","Si")</f>
        <v>No</v>
      </c>
    </row>
    <row r="718" spans="12:16" x14ac:dyDescent="0.25">
      <c r="L718" s="15" t="s">
        <v>1129</v>
      </c>
      <c r="M718" s="15" t="s">
        <v>455</v>
      </c>
      <c r="N718" s="15" t="s">
        <v>83</v>
      </c>
      <c r="O718" s="13" t="s">
        <v>833</v>
      </c>
      <c r="P718" s="13" t="str">
        <f>IF(Tabla4[[#This Row],[Licitación]]="2015/01","No","Si")</f>
        <v>No</v>
      </c>
    </row>
    <row r="719" spans="12:16" x14ac:dyDescent="0.25">
      <c r="L719" s="15" t="s">
        <v>1130</v>
      </c>
      <c r="M719" s="15" t="s">
        <v>490</v>
      </c>
      <c r="N719" s="15" t="s">
        <v>83</v>
      </c>
      <c r="O719" s="13" t="s">
        <v>833</v>
      </c>
      <c r="P719" s="13" t="str">
        <f>IF(Tabla4[[#This Row],[Licitación]]="2015/01","No","Si")</f>
        <v>No</v>
      </c>
    </row>
    <row r="720" spans="12:16" x14ac:dyDescent="0.25">
      <c r="L720" s="15" t="s">
        <v>1131</v>
      </c>
      <c r="M720" s="15" t="s">
        <v>455</v>
      </c>
      <c r="N720" s="15" t="s">
        <v>83</v>
      </c>
      <c r="O720" s="13" t="s">
        <v>833</v>
      </c>
      <c r="P720" s="13" t="str">
        <f>IF(Tabla4[[#This Row],[Licitación]]="2015/01","No","Si")</f>
        <v>No</v>
      </c>
    </row>
    <row r="721" spans="12:16" x14ac:dyDescent="0.25">
      <c r="L721" s="15" t="s">
        <v>1132</v>
      </c>
      <c r="M721" s="15" t="s">
        <v>349</v>
      </c>
      <c r="N721" s="15" t="s">
        <v>83</v>
      </c>
      <c r="O721" s="13" t="s">
        <v>833</v>
      </c>
      <c r="P721" s="13" t="str">
        <f>IF(Tabla4[[#This Row],[Licitación]]="2015/01","No","Si")</f>
        <v>No</v>
      </c>
    </row>
    <row r="722" spans="12:16" x14ac:dyDescent="0.25">
      <c r="L722" s="15" t="s">
        <v>1133</v>
      </c>
      <c r="M722" s="15" t="s">
        <v>478</v>
      </c>
      <c r="N722" s="15" t="s">
        <v>83</v>
      </c>
      <c r="O722" s="13" t="s">
        <v>833</v>
      </c>
      <c r="P722" s="13" t="str">
        <f>IF(Tabla4[[#This Row],[Licitación]]="2015/01","No","Si")</f>
        <v>No</v>
      </c>
    </row>
    <row r="723" spans="12:16" x14ac:dyDescent="0.25">
      <c r="L723" s="15" t="s">
        <v>1134</v>
      </c>
      <c r="M723" s="15" t="s">
        <v>466</v>
      </c>
      <c r="N723" s="15" t="s">
        <v>83</v>
      </c>
      <c r="O723" s="13" t="s">
        <v>833</v>
      </c>
      <c r="P723" s="13" t="str">
        <f>IF(Tabla4[[#This Row],[Licitación]]="2015/01","No","Si")</f>
        <v>No</v>
      </c>
    </row>
    <row r="724" spans="12:16" x14ac:dyDescent="0.25">
      <c r="L724" s="15" t="s">
        <v>1135</v>
      </c>
      <c r="M724" s="15" t="s">
        <v>371</v>
      </c>
      <c r="N724" s="15" t="s">
        <v>83</v>
      </c>
      <c r="O724" s="13" t="s">
        <v>833</v>
      </c>
      <c r="P724" s="13" t="str">
        <f>IF(Tabla4[[#This Row],[Licitación]]="2015/01","No","Si")</f>
        <v>No</v>
      </c>
    </row>
    <row r="725" spans="12:16" x14ac:dyDescent="0.25">
      <c r="L725" s="15" t="s">
        <v>1136</v>
      </c>
      <c r="M725" s="15" t="s">
        <v>364</v>
      </c>
      <c r="N725" s="15" t="s">
        <v>83</v>
      </c>
      <c r="O725" s="13" t="s">
        <v>833</v>
      </c>
      <c r="P725" s="13" t="str">
        <f>IF(Tabla4[[#This Row],[Licitación]]="2015/01","No","Si")</f>
        <v>No</v>
      </c>
    </row>
    <row r="726" spans="12:16" x14ac:dyDescent="0.25">
      <c r="L726" s="15" t="s">
        <v>1137</v>
      </c>
      <c r="M726" s="15" t="s">
        <v>432</v>
      </c>
      <c r="N726" s="15" t="s">
        <v>83</v>
      </c>
      <c r="O726" s="13" t="s">
        <v>833</v>
      </c>
      <c r="P726" s="13" t="str">
        <f>IF(Tabla4[[#This Row],[Licitación]]="2015/01","No","Si")</f>
        <v>No</v>
      </c>
    </row>
    <row r="727" spans="12:16" x14ac:dyDescent="0.25">
      <c r="L727" s="15" t="s">
        <v>1138</v>
      </c>
      <c r="M727" s="15" t="s">
        <v>532</v>
      </c>
      <c r="N727" s="15" t="s">
        <v>83</v>
      </c>
      <c r="O727" s="13" t="s">
        <v>833</v>
      </c>
      <c r="P727" s="13" t="str">
        <f>IF(Tabla4[[#This Row],[Licitación]]="2015/01","No","Si")</f>
        <v>No</v>
      </c>
    </row>
    <row r="728" spans="12:16" x14ac:dyDescent="0.25">
      <c r="L728" s="15" t="s">
        <v>1139</v>
      </c>
      <c r="M728" s="15" t="s">
        <v>335</v>
      </c>
      <c r="N728" s="15" t="s">
        <v>83</v>
      </c>
      <c r="O728" s="13" t="s">
        <v>833</v>
      </c>
      <c r="P728" s="13" t="str">
        <f>IF(Tabla4[[#This Row],[Licitación]]="2015/01","No","Si")</f>
        <v>No</v>
      </c>
    </row>
    <row r="729" spans="12:16" x14ac:dyDescent="0.25">
      <c r="L729" s="15" t="s">
        <v>1140</v>
      </c>
      <c r="M729" s="15" t="s">
        <v>501</v>
      </c>
      <c r="N729" s="15" t="s">
        <v>83</v>
      </c>
      <c r="O729" s="13" t="s">
        <v>833</v>
      </c>
      <c r="P729" s="13" t="str">
        <f>IF(Tabla4[[#This Row],[Licitación]]="2015/01","No","Si")</f>
        <v>No</v>
      </c>
    </row>
    <row r="730" spans="12:16" x14ac:dyDescent="0.25">
      <c r="L730" s="15" t="s">
        <v>1141</v>
      </c>
      <c r="M730" s="15" t="s">
        <v>986</v>
      </c>
      <c r="N730" s="15" t="s">
        <v>83</v>
      </c>
      <c r="O730" s="13" t="s">
        <v>833</v>
      </c>
      <c r="P730" s="13" t="str">
        <f>IF(Tabla4[[#This Row],[Licitación]]="2015/01","No","Si")</f>
        <v>No</v>
      </c>
    </row>
    <row r="731" spans="12:16" x14ac:dyDescent="0.25">
      <c r="L731" s="15" t="s">
        <v>1142</v>
      </c>
      <c r="M731" s="15" t="s">
        <v>416</v>
      </c>
      <c r="N731" s="15" t="s">
        <v>83</v>
      </c>
      <c r="O731" s="13" t="s">
        <v>833</v>
      </c>
      <c r="P731" s="13" t="str">
        <f>IF(Tabla4[[#This Row],[Licitación]]="2015/01","No","Si")</f>
        <v>No</v>
      </c>
    </row>
    <row r="732" spans="12:16" x14ac:dyDescent="0.25">
      <c r="L732" s="15" t="s">
        <v>1143</v>
      </c>
      <c r="M732" s="15" t="s">
        <v>521</v>
      </c>
      <c r="N732" s="15" t="s">
        <v>83</v>
      </c>
      <c r="O732" s="13" t="s">
        <v>833</v>
      </c>
      <c r="P732" s="13" t="str">
        <f>IF(Tabla4[[#This Row],[Licitación]]="2015/01","No","Si")</f>
        <v>No</v>
      </c>
    </row>
    <row r="733" spans="12:16" x14ac:dyDescent="0.25">
      <c r="L733" s="15" t="s">
        <v>189</v>
      </c>
      <c r="M733" s="15" t="s">
        <v>102</v>
      </c>
      <c r="N733" s="15" t="s">
        <v>94</v>
      </c>
      <c r="O733" s="13" t="s">
        <v>358</v>
      </c>
      <c r="P733" s="13" t="str">
        <f>IF(Tabla4[[#This Row],[Licitación]]="2015/01","No","Si")</f>
        <v>Si</v>
      </c>
    </row>
    <row r="734" spans="12:16" x14ac:dyDescent="0.25">
      <c r="L734" s="15" t="s">
        <v>232</v>
      </c>
      <c r="M734" s="15" t="s">
        <v>195</v>
      </c>
      <c r="N734" s="15" t="s">
        <v>94</v>
      </c>
      <c r="O734" s="13" t="s">
        <v>358</v>
      </c>
      <c r="P734" s="13" t="str">
        <f>IF(Tabla4[[#This Row],[Licitación]]="2015/01","No","Si")</f>
        <v>Si</v>
      </c>
    </row>
    <row r="735" spans="12:16" x14ac:dyDescent="0.25">
      <c r="L735" s="15" t="s">
        <v>1144</v>
      </c>
      <c r="M735" s="15" t="s">
        <v>102</v>
      </c>
      <c r="N735" s="15" t="s">
        <v>94</v>
      </c>
      <c r="O735" s="13" t="s">
        <v>358</v>
      </c>
      <c r="P735" s="13" t="str">
        <f>IF(Tabla4[[#This Row],[Licitación]]="2015/01","No","Si")</f>
        <v>Si</v>
      </c>
    </row>
    <row r="736" spans="12:16" x14ac:dyDescent="0.25">
      <c r="L736" s="15" t="s">
        <v>1145</v>
      </c>
      <c r="M736" s="15" t="s">
        <v>195</v>
      </c>
      <c r="N736" s="15" t="s">
        <v>94</v>
      </c>
      <c r="O736" s="13" t="s">
        <v>358</v>
      </c>
      <c r="P736" s="13" t="str">
        <f>IF(Tabla4[[#This Row],[Licitación]]="2015/01","No","Si")</f>
        <v>Si</v>
      </c>
    </row>
    <row r="737" spans="12:16" x14ac:dyDescent="0.25">
      <c r="L737" s="15" t="s">
        <v>190</v>
      </c>
      <c r="M737" s="15" t="s">
        <v>102</v>
      </c>
      <c r="N737" s="15" t="s">
        <v>94</v>
      </c>
      <c r="O737" s="13" t="s">
        <v>376</v>
      </c>
      <c r="P737" s="13" t="str">
        <f>IF(Tabla4[[#This Row],[Licitación]]="2015/01","No","Si")</f>
        <v>Si</v>
      </c>
    </row>
    <row r="738" spans="12:16" x14ac:dyDescent="0.25">
      <c r="L738" s="15" t="s">
        <v>1146</v>
      </c>
      <c r="M738" s="15" t="s">
        <v>102</v>
      </c>
      <c r="N738" s="15" t="s">
        <v>94</v>
      </c>
      <c r="O738" s="13" t="s">
        <v>376</v>
      </c>
      <c r="P738" s="13" t="str">
        <f>IF(Tabla4[[#This Row],[Licitación]]="2015/01","No","Si")</f>
        <v>Si</v>
      </c>
    </row>
    <row r="739" spans="12:16" x14ac:dyDescent="0.25">
      <c r="L739" s="15" t="s">
        <v>1147</v>
      </c>
      <c r="M739" s="15" t="s">
        <v>388</v>
      </c>
      <c r="N739" s="15" t="s">
        <v>94</v>
      </c>
      <c r="O739" s="13" t="s">
        <v>389</v>
      </c>
      <c r="P739" s="13" t="str">
        <f>IF(Tabla4[[#This Row],[Licitación]]="2015/01","No","Si")</f>
        <v>Si</v>
      </c>
    </row>
    <row r="740" spans="12:16" x14ac:dyDescent="0.25">
      <c r="L740" s="15" t="s">
        <v>1148</v>
      </c>
      <c r="M740" s="15" t="s">
        <v>398</v>
      </c>
      <c r="N740" s="15" t="s">
        <v>94</v>
      </c>
      <c r="O740" s="13" t="s">
        <v>389</v>
      </c>
      <c r="P740" s="13" t="str">
        <f>IF(Tabla4[[#This Row],[Licitación]]="2015/01","No","Si")</f>
        <v>Si</v>
      </c>
    </row>
    <row r="741" spans="12:16" x14ac:dyDescent="0.25">
      <c r="L741" s="15" t="s">
        <v>1149</v>
      </c>
      <c r="M741" s="15" t="s">
        <v>354</v>
      </c>
      <c r="N741" s="15" t="s">
        <v>94</v>
      </c>
      <c r="O741" s="13" t="s">
        <v>389</v>
      </c>
      <c r="P741" s="13" t="str">
        <f>IF(Tabla4[[#This Row],[Licitación]]="2015/01","No","Si")</f>
        <v>Si</v>
      </c>
    </row>
    <row r="742" spans="12:16" x14ac:dyDescent="0.25">
      <c r="L742" s="15" t="s">
        <v>1150</v>
      </c>
      <c r="M742" s="15" t="s">
        <v>388</v>
      </c>
      <c r="N742" s="15" t="s">
        <v>94</v>
      </c>
      <c r="O742" s="13" t="s">
        <v>389</v>
      </c>
      <c r="P742" s="13" t="str">
        <f>IF(Tabla4[[#This Row],[Licitación]]="2015/01","No","Si")</f>
        <v>Si</v>
      </c>
    </row>
    <row r="743" spans="12:16" x14ac:dyDescent="0.25">
      <c r="L743" s="15" t="s">
        <v>1151</v>
      </c>
      <c r="M743" s="15" t="s">
        <v>398</v>
      </c>
      <c r="N743" s="15" t="s">
        <v>94</v>
      </c>
      <c r="O743" s="13" t="s">
        <v>389</v>
      </c>
      <c r="P743" s="13" t="str">
        <f>IF(Tabla4[[#This Row],[Licitación]]="2015/01","No","Si")</f>
        <v>Si</v>
      </c>
    </row>
    <row r="744" spans="12:16" x14ac:dyDescent="0.25">
      <c r="L744" s="15" t="s">
        <v>1152</v>
      </c>
      <c r="M744" s="15" t="s">
        <v>418</v>
      </c>
      <c r="N744" s="15" t="s">
        <v>94</v>
      </c>
      <c r="O744" s="13" t="s">
        <v>389</v>
      </c>
      <c r="P744" s="13" t="str">
        <f>IF(Tabla4[[#This Row],[Licitación]]="2015/01","No","Si")</f>
        <v>Si</v>
      </c>
    </row>
    <row r="745" spans="12:16" x14ac:dyDescent="0.25">
      <c r="L745" s="15" t="s">
        <v>1153</v>
      </c>
      <c r="M745" s="15" t="s">
        <v>423</v>
      </c>
      <c r="N745" s="15" t="s">
        <v>94</v>
      </c>
      <c r="O745" s="13" t="s">
        <v>389</v>
      </c>
      <c r="P745" s="13" t="str">
        <f>IF(Tabla4[[#This Row],[Licitación]]="2015/01","No","Si")</f>
        <v>Si</v>
      </c>
    </row>
    <row r="746" spans="12:16" x14ac:dyDescent="0.25">
      <c r="L746" s="15" t="s">
        <v>1154</v>
      </c>
      <c r="M746" s="15" t="s">
        <v>388</v>
      </c>
      <c r="N746" s="15" t="s">
        <v>94</v>
      </c>
      <c r="O746" s="13" t="s">
        <v>389</v>
      </c>
      <c r="P746" s="13" t="str">
        <f>IF(Tabla4[[#This Row],[Licitación]]="2015/01","No","Si")</f>
        <v>Si</v>
      </c>
    </row>
    <row r="747" spans="12:16" x14ac:dyDescent="0.25">
      <c r="L747" s="15" t="s">
        <v>1155</v>
      </c>
      <c r="M747" s="15" t="s">
        <v>398</v>
      </c>
      <c r="N747" s="15" t="s">
        <v>94</v>
      </c>
      <c r="O747" s="13" t="s">
        <v>389</v>
      </c>
      <c r="P747" s="13" t="str">
        <f>IF(Tabla4[[#This Row],[Licitación]]="2015/01","No","Si")</f>
        <v>Si</v>
      </c>
    </row>
    <row r="748" spans="12:16" x14ac:dyDescent="0.25">
      <c r="L748" s="15" t="s">
        <v>1156</v>
      </c>
      <c r="M748" s="15" t="s">
        <v>438</v>
      </c>
      <c r="N748" s="15" t="s">
        <v>92</v>
      </c>
      <c r="O748" s="13" t="s">
        <v>389</v>
      </c>
      <c r="P748" s="13" t="str">
        <f>IF(Tabla4[[#This Row],[Licitación]]="2015/01","No","Si")</f>
        <v>Si</v>
      </c>
    </row>
    <row r="749" spans="12:16" x14ac:dyDescent="0.25">
      <c r="L749" s="15" t="s">
        <v>95</v>
      </c>
      <c r="M749" s="15" t="s">
        <v>53</v>
      </c>
      <c r="N749" s="15" t="s">
        <v>92</v>
      </c>
      <c r="O749" s="13" t="s">
        <v>389</v>
      </c>
      <c r="P749" s="13" t="str">
        <f>IF(Tabla4[[#This Row],[Licitación]]="2015/01","No","Si")</f>
        <v>Si</v>
      </c>
    </row>
    <row r="750" spans="12:16" x14ac:dyDescent="0.25">
      <c r="L750" s="15" t="s">
        <v>93</v>
      </c>
      <c r="M750" s="15" t="s">
        <v>49</v>
      </c>
      <c r="N750" s="15" t="s">
        <v>92</v>
      </c>
      <c r="O750" s="13" t="s">
        <v>389</v>
      </c>
      <c r="P750" s="13" t="str">
        <f>IF(Tabla4[[#This Row],[Licitación]]="2015/01","No","Si")</f>
        <v>Si</v>
      </c>
    </row>
    <row r="751" spans="12:16" x14ac:dyDescent="0.25">
      <c r="L751" s="15" t="s">
        <v>1157</v>
      </c>
      <c r="M751" s="15" t="s">
        <v>452</v>
      </c>
      <c r="N751" s="15" t="s">
        <v>92</v>
      </c>
      <c r="O751" s="13" t="s">
        <v>389</v>
      </c>
      <c r="P751" s="13" t="str">
        <f>IF(Tabla4[[#This Row],[Licitación]]="2015/01","No","Si")</f>
        <v>Si</v>
      </c>
    </row>
    <row r="752" spans="12:16" x14ac:dyDescent="0.25">
      <c r="L752" s="15" t="s">
        <v>1158</v>
      </c>
      <c r="M752" s="15" t="s">
        <v>438</v>
      </c>
      <c r="N752" s="15" t="s">
        <v>92</v>
      </c>
      <c r="O752" s="13" t="s">
        <v>389</v>
      </c>
      <c r="P752" s="13" t="str">
        <f>IF(Tabla4[[#This Row],[Licitación]]="2015/01","No","Si")</f>
        <v>Si</v>
      </c>
    </row>
    <row r="753" spans="12:16" x14ac:dyDescent="0.25">
      <c r="L753" s="15" t="s">
        <v>1159</v>
      </c>
      <c r="M753" s="15" t="s">
        <v>335</v>
      </c>
      <c r="N753" s="15" t="s">
        <v>92</v>
      </c>
      <c r="O753" s="13" t="s">
        <v>497</v>
      </c>
      <c r="P753" s="13" t="str">
        <f>IF(Tabla4[[#This Row],[Licitación]]="2015/01","No","Si")</f>
        <v>Si</v>
      </c>
    </row>
    <row r="754" spans="12:16" x14ac:dyDescent="0.25">
      <c r="L754" s="15" t="s">
        <v>1160</v>
      </c>
      <c r="M754" s="15" t="s">
        <v>379</v>
      </c>
      <c r="N754" s="15" t="s">
        <v>92</v>
      </c>
      <c r="O754" s="13" t="s">
        <v>497</v>
      </c>
      <c r="P754" s="13" t="str">
        <f>IF(Tabla4[[#This Row],[Licitación]]="2015/01","No","Si")</f>
        <v>Si</v>
      </c>
    </row>
    <row r="755" spans="12:16" x14ac:dyDescent="0.25">
      <c r="L755" s="15" t="s">
        <v>1161</v>
      </c>
      <c r="M755" s="15" t="s">
        <v>441</v>
      </c>
      <c r="N755" s="15" t="s">
        <v>92</v>
      </c>
      <c r="O755" s="13" t="s">
        <v>497</v>
      </c>
      <c r="P755" s="13" t="str">
        <f>IF(Tabla4[[#This Row],[Licitación]]="2015/01","No","Si")</f>
        <v>Si</v>
      </c>
    </row>
    <row r="756" spans="12:16" x14ac:dyDescent="0.25">
      <c r="L756" s="15" t="s">
        <v>1162</v>
      </c>
      <c r="M756" s="15" t="s">
        <v>518</v>
      </c>
      <c r="N756" s="15" t="s">
        <v>92</v>
      </c>
      <c r="O756" s="13" t="s">
        <v>497</v>
      </c>
      <c r="P756" s="13" t="str">
        <f>IF(Tabla4[[#This Row],[Licitación]]="2015/01","No","Si")</f>
        <v>Si</v>
      </c>
    </row>
    <row r="757" spans="12:16" x14ac:dyDescent="0.25">
      <c r="L757" s="15" t="s">
        <v>1163</v>
      </c>
      <c r="M757" s="15" t="s">
        <v>335</v>
      </c>
      <c r="N757" s="15" t="s">
        <v>92</v>
      </c>
      <c r="O757" s="13" t="s">
        <v>497</v>
      </c>
      <c r="P757" s="13" t="str">
        <f>IF(Tabla4[[#This Row],[Licitación]]="2015/01","No","Si")</f>
        <v>Si</v>
      </c>
    </row>
    <row r="758" spans="12:16" x14ac:dyDescent="0.25">
      <c r="L758" s="15" t="s">
        <v>1164</v>
      </c>
      <c r="M758" s="15" t="s">
        <v>344</v>
      </c>
      <c r="N758" s="15" t="s">
        <v>92</v>
      </c>
      <c r="O758" s="13" t="s">
        <v>497</v>
      </c>
      <c r="P758" s="13" t="str">
        <f>IF(Tabla4[[#This Row],[Licitación]]="2015/01","No","Si")</f>
        <v>Si</v>
      </c>
    </row>
    <row r="759" spans="12:16" x14ac:dyDescent="0.25">
      <c r="L759" s="15" t="s">
        <v>1165</v>
      </c>
      <c r="M759" s="15" t="s">
        <v>335</v>
      </c>
      <c r="N759" s="15" t="s">
        <v>92</v>
      </c>
      <c r="O759" s="13" t="s">
        <v>497</v>
      </c>
      <c r="P759" s="13" t="str">
        <f>IF(Tabla4[[#This Row],[Licitación]]="2015/01","No","Si")</f>
        <v>Si</v>
      </c>
    </row>
    <row r="760" spans="12:16" x14ac:dyDescent="0.25">
      <c r="L760" s="15" t="s">
        <v>1166</v>
      </c>
      <c r="M760" s="15" t="s">
        <v>379</v>
      </c>
      <c r="N760" s="15" t="s">
        <v>92</v>
      </c>
      <c r="O760" s="13" t="s">
        <v>497</v>
      </c>
      <c r="P760" s="13" t="str">
        <f>IF(Tabla4[[#This Row],[Licitación]]="2015/01","No","Si")</f>
        <v>Si</v>
      </c>
    </row>
    <row r="761" spans="12:16" x14ac:dyDescent="0.25">
      <c r="L761" s="15" t="s">
        <v>1167</v>
      </c>
      <c r="M761" s="15" t="s">
        <v>441</v>
      </c>
      <c r="N761" s="15" t="s">
        <v>92</v>
      </c>
      <c r="O761" s="13" t="s">
        <v>497</v>
      </c>
      <c r="P761" s="13" t="str">
        <f>IF(Tabla4[[#This Row],[Licitación]]="2015/01","No","Si")</f>
        <v>Si</v>
      </c>
    </row>
    <row r="762" spans="12:16" x14ac:dyDescent="0.25">
      <c r="L762" s="15" t="s">
        <v>1168</v>
      </c>
      <c r="M762" s="15" t="s">
        <v>328</v>
      </c>
      <c r="N762" s="15" t="s">
        <v>94</v>
      </c>
      <c r="O762" s="13" t="s">
        <v>389</v>
      </c>
      <c r="P762" s="13" t="str">
        <f>IF(Tabla4[[#This Row],[Licitación]]="2015/01","No","Si")</f>
        <v>Si</v>
      </c>
    </row>
    <row r="763" spans="12:16" x14ac:dyDescent="0.25">
      <c r="L763" s="15" t="s">
        <v>272</v>
      </c>
      <c r="M763" s="15" t="s">
        <v>236</v>
      </c>
      <c r="N763" s="15" t="s">
        <v>94</v>
      </c>
      <c r="O763" s="13" t="s">
        <v>389</v>
      </c>
      <c r="P763" s="13" t="str">
        <f>IF(Tabla4[[#This Row],[Licitación]]="2015/01","No","Si")</f>
        <v>Si</v>
      </c>
    </row>
    <row r="764" spans="12:16" x14ac:dyDescent="0.25">
      <c r="L764" s="15" t="s">
        <v>1169</v>
      </c>
      <c r="M764" s="15" t="s">
        <v>388</v>
      </c>
      <c r="N764" s="15" t="s">
        <v>94</v>
      </c>
      <c r="O764" s="13" t="s">
        <v>389</v>
      </c>
      <c r="P764" s="13" t="str">
        <f>IF(Tabla4[[#This Row],[Licitación]]="2015/01","No","Si")</f>
        <v>Si</v>
      </c>
    </row>
    <row r="765" spans="12:16" x14ac:dyDescent="0.25">
      <c r="L765" s="15" t="s">
        <v>1170</v>
      </c>
      <c r="M765" s="15" t="s">
        <v>438</v>
      </c>
      <c r="N765" s="15" t="s">
        <v>94</v>
      </c>
      <c r="O765" s="13" t="s">
        <v>389</v>
      </c>
      <c r="P765" s="13" t="str">
        <f>IF(Tabla4[[#This Row],[Licitación]]="2015/01","No","Si")</f>
        <v>Si</v>
      </c>
    </row>
    <row r="766" spans="12:16" x14ac:dyDescent="0.25">
      <c r="L766" s="15" t="s">
        <v>1171</v>
      </c>
      <c r="M766" s="15" t="s">
        <v>393</v>
      </c>
      <c r="N766" s="15" t="s">
        <v>94</v>
      </c>
      <c r="O766" s="13" t="s">
        <v>389</v>
      </c>
      <c r="P766" s="13" t="str">
        <f>IF(Tabla4[[#This Row],[Licitación]]="2015/01","No","Si")</f>
        <v>Si</v>
      </c>
    </row>
    <row r="767" spans="12:16" x14ac:dyDescent="0.25">
      <c r="L767" s="15" t="s">
        <v>1172</v>
      </c>
      <c r="M767" s="15" t="s">
        <v>320</v>
      </c>
      <c r="N767" s="15" t="s">
        <v>94</v>
      </c>
      <c r="O767" s="13" t="s">
        <v>389</v>
      </c>
      <c r="P767" s="13" t="str">
        <f>IF(Tabla4[[#This Row],[Licitación]]="2015/01","No","Si")</f>
        <v>Si</v>
      </c>
    </row>
    <row r="768" spans="12:16" x14ac:dyDescent="0.25">
      <c r="L768" s="15" t="s">
        <v>1173</v>
      </c>
      <c r="M768" s="15" t="s">
        <v>483</v>
      </c>
      <c r="N768" s="15" t="s">
        <v>94</v>
      </c>
      <c r="O768" s="13" t="s">
        <v>389</v>
      </c>
      <c r="P768" s="13" t="str">
        <f>IF(Tabla4[[#This Row],[Licitación]]="2015/01","No","Si")</f>
        <v>Si</v>
      </c>
    </row>
    <row r="769" spans="12:16" x14ac:dyDescent="0.25">
      <c r="L769" s="15" t="s">
        <v>1174</v>
      </c>
      <c r="M769" s="15" t="s">
        <v>532</v>
      </c>
      <c r="N769" s="15" t="s">
        <v>94</v>
      </c>
      <c r="O769" s="13" t="s">
        <v>833</v>
      </c>
      <c r="P769" s="13" t="str">
        <f>IF(Tabla4[[#This Row],[Licitación]]="2015/01","No","Si")</f>
        <v>No</v>
      </c>
    </row>
    <row r="770" spans="12:16" x14ac:dyDescent="0.25">
      <c r="L770" s="15" t="s">
        <v>1175</v>
      </c>
      <c r="M770" s="15" t="s">
        <v>541</v>
      </c>
      <c r="N770" s="15" t="s">
        <v>94</v>
      </c>
      <c r="O770" s="13" t="s">
        <v>833</v>
      </c>
      <c r="P770" s="13" t="str">
        <f>IF(Tabla4[[#This Row],[Licitación]]="2015/01","No","Si")</f>
        <v>No</v>
      </c>
    </row>
    <row r="771" spans="12:16" x14ac:dyDescent="0.25">
      <c r="L771" s="15" t="s">
        <v>1176</v>
      </c>
      <c r="M771" s="15" t="s">
        <v>547</v>
      </c>
      <c r="N771" s="15" t="s">
        <v>94</v>
      </c>
      <c r="O771" s="13" t="s">
        <v>833</v>
      </c>
      <c r="P771" s="13" t="str">
        <f>IF(Tabla4[[#This Row],[Licitación]]="2015/01","No","Si")</f>
        <v>No</v>
      </c>
    </row>
    <row r="772" spans="12:16" x14ac:dyDescent="0.25">
      <c r="L772" s="15" t="s">
        <v>1177</v>
      </c>
      <c r="M772" s="15" t="s">
        <v>549</v>
      </c>
      <c r="N772" s="15" t="s">
        <v>94</v>
      </c>
      <c r="O772" s="13" t="s">
        <v>833</v>
      </c>
      <c r="P772" s="13" t="str">
        <f>IF(Tabla4[[#This Row],[Licitación]]="2015/01","No","Si")</f>
        <v>No</v>
      </c>
    </row>
    <row r="773" spans="12:16" x14ac:dyDescent="0.25">
      <c r="L773" s="15" t="s">
        <v>1178</v>
      </c>
      <c r="M773" s="15" t="s">
        <v>541</v>
      </c>
      <c r="N773" s="15" t="s">
        <v>94</v>
      </c>
      <c r="O773" s="13" t="s">
        <v>833</v>
      </c>
      <c r="P773" s="13" t="str">
        <f>IF(Tabla4[[#This Row],[Licitación]]="2015/01","No","Si")</f>
        <v>No</v>
      </c>
    </row>
    <row r="774" spans="12:16" x14ac:dyDescent="0.25">
      <c r="L774" s="15" t="s">
        <v>1179</v>
      </c>
      <c r="M774" s="15" t="s">
        <v>547</v>
      </c>
      <c r="N774" s="15" t="s">
        <v>94</v>
      </c>
      <c r="O774" s="13" t="s">
        <v>833</v>
      </c>
      <c r="P774" s="13" t="str">
        <f>IF(Tabla4[[#This Row],[Licitación]]="2015/01","No","Si")</f>
        <v>No</v>
      </c>
    </row>
    <row r="775" spans="12:16" x14ac:dyDescent="0.25">
      <c r="L775" s="15" t="s">
        <v>1180</v>
      </c>
      <c r="M775" s="15" t="s">
        <v>549</v>
      </c>
      <c r="N775" s="15" t="s">
        <v>94</v>
      </c>
      <c r="O775" s="13" t="s">
        <v>833</v>
      </c>
      <c r="P775" s="13" t="str">
        <f>IF(Tabla4[[#This Row],[Licitación]]="2015/01","No","Si")</f>
        <v>No</v>
      </c>
    </row>
    <row r="776" spans="12:16" x14ac:dyDescent="0.25">
      <c r="L776" s="15" t="s">
        <v>1181</v>
      </c>
      <c r="M776" s="15" t="s">
        <v>541</v>
      </c>
      <c r="N776" s="15" t="s">
        <v>94</v>
      </c>
      <c r="O776" s="13" t="s">
        <v>833</v>
      </c>
      <c r="P776" s="13" t="str">
        <f>IF(Tabla4[[#This Row],[Licitación]]="2015/01","No","Si")</f>
        <v>No</v>
      </c>
    </row>
    <row r="777" spans="12:16" x14ac:dyDescent="0.25">
      <c r="L777" s="15" t="s">
        <v>1182</v>
      </c>
      <c r="M777" s="15" t="s">
        <v>547</v>
      </c>
      <c r="N777" s="15" t="s">
        <v>94</v>
      </c>
      <c r="O777" s="13" t="s">
        <v>833</v>
      </c>
      <c r="P777" s="13" t="str">
        <f>IF(Tabla4[[#This Row],[Licitación]]="2015/01","No","Si")</f>
        <v>No</v>
      </c>
    </row>
    <row r="778" spans="12:16" x14ac:dyDescent="0.25">
      <c r="L778" s="15" t="s">
        <v>1183</v>
      </c>
      <c r="M778" s="15" t="s">
        <v>549</v>
      </c>
      <c r="N778" s="15" t="s">
        <v>94</v>
      </c>
      <c r="O778" s="13" t="s">
        <v>833</v>
      </c>
      <c r="P778" s="13" t="str">
        <f>IF(Tabla4[[#This Row],[Licitación]]="2015/01","No","Si")</f>
        <v>No</v>
      </c>
    </row>
    <row r="779" spans="12:16" x14ac:dyDescent="0.25">
      <c r="L779" s="15" t="s">
        <v>1184</v>
      </c>
      <c r="M779" s="15" t="s">
        <v>538</v>
      </c>
      <c r="N779" s="15" t="s">
        <v>94</v>
      </c>
      <c r="O779" s="13" t="s">
        <v>833</v>
      </c>
      <c r="P779" s="13" t="str">
        <f>IF(Tabla4[[#This Row],[Licitación]]="2015/01","No","Si")</f>
        <v>No</v>
      </c>
    </row>
    <row r="780" spans="12:16" x14ac:dyDescent="0.25">
      <c r="L780" s="15" t="s">
        <v>1185</v>
      </c>
      <c r="M780" s="15" t="s">
        <v>375</v>
      </c>
      <c r="N780" s="15" t="s">
        <v>94</v>
      </c>
      <c r="O780" s="13" t="s">
        <v>833</v>
      </c>
      <c r="P780" s="13" t="str">
        <f>IF(Tabla4[[#This Row],[Licitación]]="2015/01","No","Si")</f>
        <v>No</v>
      </c>
    </row>
    <row r="781" spans="12:16" x14ac:dyDescent="0.25">
      <c r="L781" s="15" t="s">
        <v>1186</v>
      </c>
      <c r="M781" s="15" t="s">
        <v>425</v>
      </c>
      <c r="N781" s="15" t="s">
        <v>94</v>
      </c>
      <c r="O781" s="13" t="s">
        <v>833</v>
      </c>
      <c r="P781" s="13" t="str">
        <f>IF(Tabla4[[#This Row],[Licitación]]="2015/01","No","Si")</f>
        <v>No</v>
      </c>
    </row>
    <row r="782" spans="12:16" x14ac:dyDescent="0.25">
      <c r="L782" s="15" t="s">
        <v>1187</v>
      </c>
      <c r="M782" s="15" t="s">
        <v>436</v>
      </c>
      <c r="N782" s="15" t="s">
        <v>94</v>
      </c>
      <c r="O782" s="13" t="s">
        <v>833</v>
      </c>
      <c r="P782" s="13" t="str">
        <f>IF(Tabla4[[#This Row],[Licitación]]="2015/01","No","Si")</f>
        <v>No</v>
      </c>
    </row>
    <row r="783" spans="12:16" x14ac:dyDescent="0.25">
      <c r="L783" s="15" t="s">
        <v>1188</v>
      </c>
      <c r="M783" s="15" t="s">
        <v>447</v>
      </c>
      <c r="N783" s="15" t="s">
        <v>94</v>
      </c>
      <c r="O783" s="13" t="s">
        <v>833</v>
      </c>
      <c r="P783" s="13" t="str">
        <f>IF(Tabla4[[#This Row],[Licitación]]="2015/01","No","Si")</f>
        <v>No</v>
      </c>
    </row>
    <row r="784" spans="12:16" x14ac:dyDescent="0.25">
      <c r="L784" s="15" t="s">
        <v>1189</v>
      </c>
      <c r="M784" s="15" t="s">
        <v>490</v>
      </c>
      <c r="N784" s="15" t="s">
        <v>94</v>
      </c>
      <c r="O784" s="13" t="s">
        <v>833</v>
      </c>
      <c r="P784" s="13" t="str">
        <f>IF(Tabla4[[#This Row],[Licitación]]="2015/01","No","Si")</f>
        <v>No</v>
      </c>
    </row>
    <row r="785" spans="12:16" x14ac:dyDescent="0.25">
      <c r="L785" s="15" t="s">
        <v>1190</v>
      </c>
      <c r="M785" s="15" t="s">
        <v>455</v>
      </c>
      <c r="N785" s="15" t="s">
        <v>94</v>
      </c>
      <c r="O785" s="13" t="s">
        <v>833</v>
      </c>
      <c r="P785" s="13" t="str">
        <f>IF(Tabla4[[#This Row],[Licitación]]="2015/01","No","Si")</f>
        <v>No</v>
      </c>
    </row>
    <row r="786" spans="12:16" x14ac:dyDescent="0.25">
      <c r="L786" s="15" t="s">
        <v>1191</v>
      </c>
      <c r="M786" s="15" t="s">
        <v>490</v>
      </c>
      <c r="N786" s="15" t="s">
        <v>94</v>
      </c>
      <c r="O786" s="13" t="s">
        <v>833</v>
      </c>
      <c r="P786" s="13" t="str">
        <f>IF(Tabla4[[#This Row],[Licitación]]="2015/01","No","Si")</f>
        <v>No</v>
      </c>
    </row>
    <row r="787" spans="12:16" x14ac:dyDescent="0.25">
      <c r="L787" s="15" t="s">
        <v>1192</v>
      </c>
      <c r="M787" s="15" t="s">
        <v>455</v>
      </c>
      <c r="N787" s="15" t="s">
        <v>94</v>
      </c>
      <c r="O787" s="13" t="s">
        <v>833</v>
      </c>
      <c r="P787" s="13" t="str">
        <f>IF(Tabla4[[#This Row],[Licitación]]="2015/01","No","Si")</f>
        <v>No</v>
      </c>
    </row>
    <row r="788" spans="12:16" x14ac:dyDescent="0.25">
      <c r="L788" s="15" t="s">
        <v>1193</v>
      </c>
      <c r="M788" s="15" t="s">
        <v>349</v>
      </c>
      <c r="N788" s="15" t="s">
        <v>94</v>
      </c>
      <c r="O788" s="13" t="s">
        <v>833</v>
      </c>
      <c r="P788" s="13" t="str">
        <f>IF(Tabla4[[#This Row],[Licitación]]="2015/01","No","Si")</f>
        <v>No</v>
      </c>
    </row>
    <row r="789" spans="12:16" x14ac:dyDescent="0.25">
      <c r="L789" s="15" t="s">
        <v>1194</v>
      </c>
      <c r="M789" s="15" t="s">
        <v>478</v>
      </c>
      <c r="N789" s="15" t="s">
        <v>94</v>
      </c>
      <c r="O789" s="13" t="s">
        <v>833</v>
      </c>
      <c r="P789" s="13" t="str">
        <f>IF(Tabla4[[#This Row],[Licitación]]="2015/01","No","Si")</f>
        <v>No</v>
      </c>
    </row>
    <row r="790" spans="12:16" x14ac:dyDescent="0.25">
      <c r="L790" s="15" t="s">
        <v>1195</v>
      </c>
      <c r="M790" s="15" t="s">
        <v>466</v>
      </c>
      <c r="N790" s="15" t="s">
        <v>94</v>
      </c>
      <c r="O790" s="13" t="s">
        <v>833</v>
      </c>
      <c r="P790" s="13" t="str">
        <f>IF(Tabla4[[#This Row],[Licitación]]="2015/01","No","Si")</f>
        <v>No</v>
      </c>
    </row>
    <row r="791" spans="12:16" x14ac:dyDescent="0.25">
      <c r="L791" s="15" t="s">
        <v>1196</v>
      </c>
      <c r="M791" s="15" t="s">
        <v>371</v>
      </c>
      <c r="N791" s="15" t="s">
        <v>94</v>
      </c>
      <c r="O791" s="13" t="s">
        <v>833</v>
      </c>
      <c r="P791" s="13" t="str">
        <f>IF(Tabla4[[#This Row],[Licitación]]="2015/01","No","Si")</f>
        <v>No</v>
      </c>
    </row>
    <row r="792" spans="12:16" x14ac:dyDescent="0.25">
      <c r="L792" s="15" t="s">
        <v>1197</v>
      </c>
      <c r="M792" s="15" t="s">
        <v>364</v>
      </c>
      <c r="N792" s="15" t="s">
        <v>94</v>
      </c>
      <c r="O792" s="13" t="s">
        <v>833</v>
      </c>
      <c r="P792" s="13" t="str">
        <f>IF(Tabla4[[#This Row],[Licitación]]="2015/01","No","Si")</f>
        <v>No</v>
      </c>
    </row>
    <row r="793" spans="12:16" x14ac:dyDescent="0.25">
      <c r="L793" s="15" t="s">
        <v>1198</v>
      </c>
      <c r="M793" s="15" t="s">
        <v>432</v>
      </c>
      <c r="N793" s="15" t="s">
        <v>94</v>
      </c>
      <c r="O793" s="13" t="s">
        <v>833</v>
      </c>
      <c r="P793" s="13" t="str">
        <f>IF(Tabla4[[#This Row],[Licitación]]="2015/01","No","Si")</f>
        <v>No</v>
      </c>
    </row>
    <row r="794" spans="12:16" x14ac:dyDescent="0.25">
      <c r="L794" s="15" t="s">
        <v>1199</v>
      </c>
      <c r="M794" s="15" t="s">
        <v>532</v>
      </c>
      <c r="N794" s="15" t="s">
        <v>94</v>
      </c>
      <c r="O794" s="13" t="s">
        <v>833</v>
      </c>
      <c r="P794" s="13" t="str">
        <f>IF(Tabla4[[#This Row],[Licitación]]="2015/01","No","Si")</f>
        <v>No</v>
      </c>
    </row>
    <row r="795" spans="12:16" x14ac:dyDescent="0.25">
      <c r="L795" s="15" t="s">
        <v>1200</v>
      </c>
      <c r="M795" s="15" t="s">
        <v>335</v>
      </c>
      <c r="N795" s="15" t="s">
        <v>94</v>
      </c>
      <c r="O795" s="13" t="s">
        <v>833</v>
      </c>
      <c r="P795" s="13" t="str">
        <f>IF(Tabla4[[#This Row],[Licitación]]="2015/01","No","Si")</f>
        <v>No</v>
      </c>
    </row>
    <row r="796" spans="12:16" x14ac:dyDescent="0.25">
      <c r="L796" s="15" t="s">
        <v>1201</v>
      </c>
      <c r="M796" s="15" t="s">
        <v>501</v>
      </c>
      <c r="N796" s="15" t="s">
        <v>94</v>
      </c>
      <c r="O796" s="13" t="s">
        <v>833</v>
      </c>
      <c r="P796" s="13" t="str">
        <f>IF(Tabla4[[#This Row],[Licitación]]="2015/01","No","Si")</f>
        <v>No</v>
      </c>
    </row>
    <row r="797" spans="12:16" x14ac:dyDescent="0.25">
      <c r="L797" s="15" t="s">
        <v>1202</v>
      </c>
      <c r="M797" s="15" t="s">
        <v>986</v>
      </c>
      <c r="N797" s="15" t="s">
        <v>94</v>
      </c>
      <c r="O797" s="13" t="s">
        <v>833</v>
      </c>
      <c r="P797" s="13" t="str">
        <f>IF(Tabla4[[#This Row],[Licitación]]="2015/01","No","Si")</f>
        <v>No</v>
      </c>
    </row>
    <row r="798" spans="12:16" x14ac:dyDescent="0.25">
      <c r="L798" s="15" t="s">
        <v>1203</v>
      </c>
      <c r="M798" s="15" t="s">
        <v>416</v>
      </c>
      <c r="N798" s="15" t="s">
        <v>94</v>
      </c>
      <c r="O798" s="13" t="s">
        <v>833</v>
      </c>
      <c r="P798" s="13" t="str">
        <f>IF(Tabla4[[#This Row],[Licitación]]="2015/01","No","Si")</f>
        <v>No</v>
      </c>
    </row>
    <row r="799" spans="12:16" x14ac:dyDescent="0.25">
      <c r="L799" s="15" t="s">
        <v>1204</v>
      </c>
      <c r="M799" s="15" t="s">
        <v>521</v>
      </c>
      <c r="N799" s="15" t="s">
        <v>94</v>
      </c>
      <c r="O799" s="13" t="s">
        <v>833</v>
      </c>
      <c r="P799" s="13" t="str">
        <f>IF(Tabla4[[#This Row],[Licitación]]="2015/01","No","Si")</f>
        <v>No</v>
      </c>
    </row>
    <row r="800" spans="12:16" x14ac:dyDescent="0.25">
      <c r="L800" s="15" t="s">
        <v>103</v>
      </c>
      <c r="M800" s="15" t="s">
        <v>102</v>
      </c>
      <c r="N800" s="15" t="s">
        <v>13</v>
      </c>
      <c r="O800" s="13" t="s">
        <v>358</v>
      </c>
      <c r="P800" s="13" t="str">
        <f>IF(Tabla4[[#This Row],[Licitación]]="2015/01","No","Si")</f>
        <v>Si</v>
      </c>
    </row>
    <row r="801" spans="12:16" x14ac:dyDescent="0.25">
      <c r="L801" s="15" t="s">
        <v>196</v>
      </c>
      <c r="M801" s="15" t="s">
        <v>195</v>
      </c>
      <c r="N801" s="15" t="s">
        <v>13</v>
      </c>
      <c r="O801" s="13" t="s">
        <v>358</v>
      </c>
      <c r="P801" s="13" t="str">
        <f>IF(Tabla4[[#This Row],[Licitación]]="2015/01","No","Si")</f>
        <v>Si</v>
      </c>
    </row>
    <row r="802" spans="12:16" x14ac:dyDescent="0.25">
      <c r="L802" s="15" t="s">
        <v>1205</v>
      </c>
      <c r="M802" s="15" t="s">
        <v>102</v>
      </c>
      <c r="N802" s="15" t="s">
        <v>13</v>
      </c>
      <c r="O802" s="13" t="s">
        <v>358</v>
      </c>
      <c r="P802" s="13" t="str">
        <f>IF(Tabla4[[#This Row],[Licitación]]="2015/01","No","Si")</f>
        <v>Si</v>
      </c>
    </row>
    <row r="803" spans="12:16" x14ac:dyDescent="0.25">
      <c r="L803" s="15" t="s">
        <v>1206</v>
      </c>
      <c r="M803" s="15" t="s">
        <v>195</v>
      </c>
      <c r="N803" s="15" t="s">
        <v>13</v>
      </c>
      <c r="O803" s="13" t="s">
        <v>358</v>
      </c>
      <c r="P803" s="13" t="str">
        <f>IF(Tabla4[[#This Row],[Licitación]]="2015/01","No","Si")</f>
        <v>Si</v>
      </c>
    </row>
    <row r="804" spans="12:16" x14ac:dyDescent="0.25">
      <c r="L804" s="15" t="s">
        <v>104</v>
      </c>
      <c r="M804" s="15" t="s">
        <v>102</v>
      </c>
      <c r="N804" s="15" t="s">
        <v>13</v>
      </c>
      <c r="O804" s="13" t="s">
        <v>376</v>
      </c>
      <c r="P804" s="13" t="str">
        <f>IF(Tabla4[[#This Row],[Licitación]]="2015/01","No","Si")</f>
        <v>Si</v>
      </c>
    </row>
    <row r="805" spans="12:16" x14ac:dyDescent="0.25">
      <c r="L805" s="15" t="s">
        <v>1207</v>
      </c>
      <c r="M805" s="15" t="s">
        <v>102</v>
      </c>
      <c r="N805" s="15" t="s">
        <v>13</v>
      </c>
      <c r="O805" s="13" t="s">
        <v>376</v>
      </c>
      <c r="P805" s="13" t="str">
        <f>IF(Tabla4[[#This Row],[Licitación]]="2015/01","No","Si")</f>
        <v>Si</v>
      </c>
    </row>
    <row r="806" spans="12:16" x14ac:dyDescent="0.25">
      <c r="L806" s="15" t="s">
        <v>1208</v>
      </c>
      <c r="M806" s="15" t="s">
        <v>388</v>
      </c>
      <c r="N806" s="15" t="s">
        <v>13</v>
      </c>
      <c r="O806" s="13" t="s">
        <v>389</v>
      </c>
      <c r="P806" s="13" t="str">
        <f>IF(Tabla4[[#This Row],[Licitación]]="2015/01","No","Si")</f>
        <v>Si</v>
      </c>
    </row>
    <row r="807" spans="12:16" x14ac:dyDescent="0.25">
      <c r="L807" s="15" t="s">
        <v>1209</v>
      </c>
      <c r="M807" s="15" t="s">
        <v>398</v>
      </c>
      <c r="N807" s="15" t="s">
        <v>13</v>
      </c>
      <c r="O807" s="13" t="s">
        <v>389</v>
      </c>
      <c r="P807" s="13" t="str">
        <f>IF(Tabla4[[#This Row],[Licitación]]="2015/01","No","Si")</f>
        <v>Si</v>
      </c>
    </row>
    <row r="808" spans="12:16" x14ac:dyDescent="0.25">
      <c r="L808" s="15" t="s">
        <v>1210</v>
      </c>
      <c r="M808" s="15" t="s">
        <v>354</v>
      </c>
      <c r="N808" s="15" t="s">
        <v>13</v>
      </c>
      <c r="O808" s="13" t="s">
        <v>389</v>
      </c>
      <c r="P808" s="13" t="str">
        <f>IF(Tabla4[[#This Row],[Licitación]]="2015/01","No","Si")</f>
        <v>Si</v>
      </c>
    </row>
    <row r="809" spans="12:16" x14ac:dyDescent="0.25">
      <c r="L809" s="15" t="s">
        <v>1211</v>
      </c>
      <c r="M809" s="15" t="s">
        <v>388</v>
      </c>
      <c r="N809" s="15" t="s">
        <v>13</v>
      </c>
      <c r="O809" s="13" t="s">
        <v>389</v>
      </c>
      <c r="P809" s="13" t="str">
        <f>IF(Tabla4[[#This Row],[Licitación]]="2015/01","No","Si")</f>
        <v>Si</v>
      </c>
    </row>
    <row r="810" spans="12:16" x14ac:dyDescent="0.25">
      <c r="L810" s="15" t="s">
        <v>1212</v>
      </c>
      <c r="M810" s="15" t="s">
        <v>398</v>
      </c>
      <c r="N810" s="15" t="s">
        <v>13</v>
      </c>
      <c r="O810" s="13" t="s">
        <v>389</v>
      </c>
      <c r="P810" s="13" t="str">
        <f>IF(Tabla4[[#This Row],[Licitación]]="2015/01","No","Si")</f>
        <v>Si</v>
      </c>
    </row>
    <row r="811" spans="12:16" x14ac:dyDescent="0.25">
      <c r="L811" s="15" t="s">
        <v>1213</v>
      </c>
      <c r="M811" s="15" t="s">
        <v>418</v>
      </c>
      <c r="N811" s="15" t="s">
        <v>13</v>
      </c>
      <c r="O811" s="13" t="s">
        <v>389</v>
      </c>
      <c r="P811" s="13" t="str">
        <f>IF(Tabla4[[#This Row],[Licitación]]="2015/01","No","Si")</f>
        <v>Si</v>
      </c>
    </row>
    <row r="812" spans="12:16" x14ac:dyDescent="0.25">
      <c r="L812" s="15" t="s">
        <v>1214</v>
      </c>
      <c r="M812" s="15" t="s">
        <v>423</v>
      </c>
      <c r="N812" s="15" t="s">
        <v>13</v>
      </c>
      <c r="O812" s="13" t="s">
        <v>389</v>
      </c>
      <c r="P812" s="13" t="str">
        <f>IF(Tabla4[[#This Row],[Licitación]]="2015/01","No","Si")</f>
        <v>Si</v>
      </c>
    </row>
    <row r="813" spans="12:16" x14ac:dyDescent="0.25">
      <c r="L813" s="15" t="s">
        <v>1215</v>
      </c>
      <c r="M813" s="15" t="s">
        <v>388</v>
      </c>
      <c r="N813" s="15" t="s">
        <v>13</v>
      </c>
      <c r="O813" s="13" t="s">
        <v>389</v>
      </c>
      <c r="P813" s="13" t="str">
        <f>IF(Tabla4[[#This Row],[Licitación]]="2015/01","No","Si")</f>
        <v>Si</v>
      </c>
    </row>
    <row r="814" spans="12:16" x14ac:dyDescent="0.25">
      <c r="L814" s="15" t="s">
        <v>1216</v>
      </c>
      <c r="M814" s="15" t="s">
        <v>398</v>
      </c>
      <c r="N814" s="15" t="s">
        <v>13</v>
      </c>
      <c r="O814" s="13" t="s">
        <v>389</v>
      </c>
      <c r="P814" s="13" t="str">
        <f>IF(Tabla4[[#This Row],[Licitación]]="2015/01","No","Si")</f>
        <v>Si</v>
      </c>
    </row>
    <row r="815" spans="12:16" x14ac:dyDescent="0.25">
      <c r="L815" s="15" t="s">
        <v>1217</v>
      </c>
      <c r="M815" s="15" t="s">
        <v>438</v>
      </c>
      <c r="N815" s="15" t="s">
        <v>13</v>
      </c>
      <c r="O815" s="13" t="s">
        <v>389</v>
      </c>
      <c r="P815" s="13" t="str">
        <f>IF(Tabla4[[#This Row],[Licitación]]="2015/01","No","Si")</f>
        <v>Si</v>
      </c>
    </row>
    <row r="816" spans="12:16" x14ac:dyDescent="0.25">
      <c r="L816" s="15" t="s">
        <v>15</v>
      </c>
      <c r="M816" s="15" t="s">
        <v>12</v>
      </c>
      <c r="N816" s="15" t="s">
        <v>13</v>
      </c>
      <c r="O816" s="13" t="s">
        <v>389</v>
      </c>
      <c r="P816" s="13" t="str">
        <f>IF(Tabla4[[#This Row],[Licitación]]="2015/01","No","Si")</f>
        <v>Si</v>
      </c>
    </row>
    <row r="817" spans="12:16" x14ac:dyDescent="0.25">
      <c r="L817" s="15" t="s">
        <v>1218</v>
      </c>
      <c r="M817" s="15" t="s">
        <v>452</v>
      </c>
      <c r="N817" s="15" t="s">
        <v>13</v>
      </c>
      <c r="O817" s="13" t="s">
        <v>389</v>
      </c>
      <c r="P817" s="13" t="str">
        <f>IF(Tabla4[[#This Row],[Licitación]]="2015/01","No","Si")</f>
        <v>Si</v>
      </c>
    </row>
    <row r="818" spans="12:16" x14ac:dyDescent="0.25">
      <c r="L818" s="15" t="s">
        <v>1219</v>
      </c>
      <c r="M818" s="15" t="s">
        <v>438</v>
      </c>
      <c r="N818" s="15" t="s">
        <v>13</v>
      </c>
      <c r="O818" s="13" t="s">
        <v>389</v>
      </c>
      <c r="P818" s="13" t="str">
        <f>IF(Tabla4[[#This Row],[Licitación]]="2015/01","No","Si")</f>
        <v>Si</v>
      </c>
    </row>
    <row r="819" spans="12:16" x14ac:dyDescent="0.25">
      <c r="L819" s="15" t="s">
        <v>1220</v>
      </c>
      <c r="M819" s="15" t="s">
        <v>335</v>
      </c>
      <c r="N819" s="15" t="s">
        <v>13</v>
      </c>
      <c r="O819" s="13" t="s">
        <v>497</v>
      </c>
      <c r="P819" s="13" t="str">
        <f>IF(Tabla4[[#This Row],[Licitación]]="2015/01","No","Si")</f>
        <v>Si</v>
      </c>
    </row>
    <row r="820" spans="12:16" x14ac:dyDescent="0.25">
      <c r="L820" s="15" t="s">
        <v>1221</v>
      </c>
      <c r="M820" s="15" t="s">
        <v>379</v>
      </c>
      <c r="N820" s="15" t="s">
        <v>13</v>
      </c>
      <c r="O820" s="13" t="s">
        <v>497</v>
      </c>
      <c r="P820" s="13" t="str">
        <f>IF(Tabla4[[#This Row],[Licitación]]="2015/01","No","Si")</f>
        <v>Si</v>
      </c>
    </row>
    <row r="821" spans="12:16" x14ac:dyDescent="0.25">
      <c r="L821" s="15" t="s">
        <v>1222</v>
      </c>
      <c r="M821" s="15" t="s">
        <v>441</v>
      </c>
      <c r="N821" s="15" t="s">
        <v>13</v>
      </c>
      <c r="O821" s="13" t="s">
        <v>497</v>
      </c>
      <c r="P821" s="13" t="str">
        <f>IF(Tabla4[[#This Row],[Licitación]]="2015/01","No","Si")</f>
        <v>Si</v>
      </c>
    </row>
    <row r="822" spans="12:16" x14ac:dyDescent="0.25">
      <c r="L822" s="15" t="s">
        <v>1223</v>
      </c>
      <c r="M822" s="15" t="s">
        <v>518</v>
      </c>
      <c r="N822" s="15" t="s">
        <v>13</v>
      </c>
      <c r="O822" s="13" t="s">
        <v>497</v>
      </c>
      <c r="P822" s="13" t="str">
        <f>IF(Tabla4[[#This Row],[Licitación]]="2015/01","No","Si")</f>
        <v>Si</v>
      </c>
    </row>
    <row r="823" spans="12:16" x14ac:dyDescent="0.25">
      <c r="L823" s="15" t="s">
        <v>1224</v>
      </c>
      <c r="M823" s="15" t="s">
        <v>335</v>
      </c>
      <c r="N823" s="15" t="s">
        <v>13</v>
      </c>
      <c r="O823" s="13" t="s">
        <v>497</v>
      </c>
      <c r="P823" s="13" t="str">
        <f>IF(Tabla4[[#This Row],[Licitación]]="2015/01","No","Si")</f>
        <v>Si</v>
      </c>
    </row>
    <row r="824" spans="12:16" x14ac:dyDescent="0.25">
      <c r="L824" s="15" t="s">
        <v>1225</v>
      </c>
      <c r="M824" s="15" t="s">
        <v>344</v>
      </c>
      <c r="N824" s="15" t="s">
        <v>13</v>
      </c>
      <c r="O824" s="13" t="s">
        <v>497</v>
      </c>
      <c r="P824" s="13" t="str">
        <f>IF(Tabla4[[#This Row],[Licitación]]="2015/01","No","Si")</f>
        <v>Si</v>
      </c>
    </row>
    <row r="825" spans="12:16" x14ac:dyDescent="0.25">
      <c r="L825" s="15" t="s">
        <v>1226</v>
      </c>
      <c r="M825" s="15" t="s">
        <v>335</v>
      </c>
      <c r="N825" s="15" t="s">
        <v>13</v>
      </c>
      <c r="O825" s="13" t="s">
        <v>497</v>
      </c>
      <c r="P825" s="13" t="str">
        <f>IF(Tabla4[[#This Row],[Licitación]]="2015/01","No","Si")</f>
        <v>Si</v>
      </c>
    </row>
    <row r="826" spans="12:16" x14ac:dyDescent="0.25">
      <c r="L826" s="15" t="s">
        <v>1227</v>
      </c>
      <c r="M826" s="15" t="s">
        <v>379</v>
      </c>
      <c r="N826" s="15" t="s">
        <v>13</v>
      </c>
      <c r="O826" s="13" t="s">
        <v>497</v>
      </c>
      <c r="P826" s="13" t="str">
        <f>IF(Tabla4[[#This Row],[Licitación]]="2015/01","No","Si")</f>
        <v>Si</v>
      </c>
    </row>
    <row r="827" spans="12:16" x14ac:dyDescent="0.25">
      <c r="L827" s="15" t="s">
        <v>1228</v>
      </c>
      <c r="M827" s="15" t="s">
        <v>441</v>
      </c>
      <c r="N827" s="15" t="s">
        <v>13</v>
      </c>
      <c r="O827" s="13" t="s">
        <v>497</v>
      </c>
      <c r="P827" s="13" t="str">
        <f>IF(Tabla4[[#This Row],[Licitación]]="2015/01","No","Si")</f>
        <v>Si</v>
      </c>
    </row>
    <row r="828" spans="12:16" x14ac:dyDescent="0.25">
      <c r="L828" s="15" t="s">
        <v>1229</v>
      </c>
      <c r="M828" s="15" t="s">
        <v>328</v>
      </c>
      <c r="N828" s="15" t="s">
        <v>13</v>
      </c>
      <c r="O828" s="13" t="s">
        <v>389</v>
      </c>
      <c r="P828" s="13" t="str">
        <f>IF(Tabla4[[#This Row],[Licitación]]="2015/01","No","Si")</f>
        <v>Si</v>
      </c>
    </row>
    <row r="829" spans="12:16" x14ac:dyDescent="0.25">
      <c r="L829" s="15" t="s">
        <v>237</v>
      </c>
      <c r="M829" s="15" t="s">
        <v>236</v>
      </c>
      <c r="N829" s="15" t="s">
        <v>13</v>
      </c>
      <c r="O829" s="13" t="s">
        <v>389</v>
      </c>
      <c r="P829" s="13" t="str">
        <f>IF(Tabla4[[#This Row],[Licitación]]="2015/01","No","Si")</f>
        <v>Si</v>
      </c>
    </row>
    <row r="830" spans="12:16" x14ac:dyDescent="0.25">
      <c r="L830" s="15" t="s">
        <v>1230</v>
      </c>
      <c r="M830" s="15" t="s">
        <v>388</v>
      </c>
      <c r="N830" s="15" t="s">
        <v>13</v>
      </c>
      <c r="O830" s="13" t="s">
        <v>389</v>
      </c>
      <c r="P830" s="13" t="str">
        <f>IF(Tabla4[[#This Row],[Licitación]]="2015/01","No","Si")</f>
        <v>Si</v>
      </c>
    </row>
    <row r="831" spans="12:16" x14ac:dyDescent="0.25">
      <c r="L831" s="15" t="s">
        <v>1231</v>
      </c>
      <c r="M831" s="15" t="s">
        <v>438</v>
      </c>
      <c r="N831" s="15" t="s">
        <v>13</v>
      </c>
      <c r="O831" s="13" t="s">
        <v>389</v>
      </c>
      <c r="P831" s="13" t="str">
        <f>IF(Tabla4[[#This Row],[Licitación]]="2015/01","No","Si")</f>
        <v>Si</v>
      </c>
    </row>
    <row r="832" spans="12:16" x14ac:dyDescent="0.25">
      <c r="L832" s="15" t="s">
        <v>1232</v>
      </c>
      <c r="M832" s="15" t="s">
        <v>393</v>
      </c>
      <c r="N832" s="15" t="s">
        <v>13</v>
      </c>
      <c r="O832" s="13" t="s">
        <v>389</v>
      </c>
      <c r="P832" s="13" t="str">
        <f>IF(Tabla4[[#This Row],[Licitación]]="2015/01","No","Si")</f>
        <v>Si</v>
      </c>
    </row>
    <row r="833" spans="12:16" x14ac:dyDescent="0.25">
      <c r="L833" s="15" t="s">
        <v>1233</v>
      </c>
      <c r="M833" s="15" t="s">
        <v>320</v>
      </c>
      <c r="N833" s="15" t="s">
        <v>13</v>
      </c>
      <c r="O833" s="13" t="s">
        <v>389</v>
      </c>
      <c r="P833" s="13" t="str">
        <f>IF(Tabla4[[#This Row],[Licitación]]="2015/01","No","Si")</f>
        <v>Si</v>
      </c>
    </row>
    <row r="834" spans="12:16" x14ac:dyDescent="0.25">
      <c r="L834" s="15" t="s">
        <v>1234</v>
      </c>
      <c r="M834" s="15" t="s">
        <v>483</v>
      </c>
      <c r="N834" s="15" t="s">
        <v>13</v>
      </c>
      <c r="O834" s="13" t="s">
        <v>389</v>
      </c>
      <c r="P834" s="13" t="str">
        <f>IF(Tabla4[[#This Row],[Licitación]]="2015/01","No","Si")</f>
        <v>Si</v>
      </c>
    </row>
    <row r="835" spans="12:16" x14ac:dyDescent="0.25">
      <c r="L835" s="15" t="s">
        <v>1235</v>
      </c>
      <c r="M835" s="15" t="s">
        <v>532</v>
      </c>
      <c r="N835" s="15" t="s">
        <v>13</v>
      </c>
      <c r="O835" s="13" t="s">
        <v>833</v>
      </c>
      <c r="P835" s="13" t="str">
        <f>IF(Tabla4[[#This Row],[Licitación]]="2015/01","No","Si")</f>
        <v>No</v>
      </c>
    </row>
    <row r="836" spans="12:16" x14ac:dyDescent="0.25">
      <c r="L836" s="15" t="s">
        <v>1236</v>
      </c>
      <c r="M836" s="15" t="s">
        <v>541</v>
      </c>
      <c r="N836" s="15" t="s">
        <v>13</v>
      </c>
      <c r="O836" s="13" t="s">
        <v>833</v>
      </c>
      <c r="P836" s="13" t="str">
        <f>IF(Tabla4[[#This Row],[Licitación]]="2015/01","No","Si")</f>
        <v>No</v>
      </c>
    </row>
    <row r="837" spans="12:16" x14ac:dyDescent="0.25">
      <c r="L837" s="15" t="s">
        <v>1237</v>
      </c>
      <c r="M837" s="15" t="s">
        <v>547</v>
      </c>
      <c r="N837" s="15" t="s">
        <v>13</v>
      </c>
      <c r="O837" s="13" t="s">
        <v>833</v>
      </c>
      <c r="P837" s="13" t="str">
        <f>IF(Tabla4[[#This Row],[Licitación]]="2015/01","No","Si")</f>
        <v>No</v>
      </c>
    </row>
    <row r="838" spans="12:16" x14ac:dyDescent="0.25">
      <c r="L838" s="15" t="s">
        <v>1238</v>
      </c>
      <c r="M838" s="15" t="s">
        <v>549</v>
      </c>
      <c r="N838" s="15" t="s">
        <v>13</v>
      </c>
      <c r="O838" s="13" t="s">
        <v>833</v>
      </c>
      <c r="P838" s="13" t="str">
        <f>IF(Tabla4[[#This Row],[Licitación]]="2015/01","No","Si")</f>
        <v>No</v>
      </c>
    </row>
    <row r="839" spans="12:16" x14ac:dyDescent="0.25">
      <c r="L839" s="15" t="s">
        <v>1239</v>
      </c>
      <c r="M839" s="15" t="s">
        <v>541</v>
      </c>
      <c r="N839" s="15" t="s">
        <v>13</v>
      </c>
      <c r="O839" s="13" t="s">
        <v>833</v>
      </c>
      <c r="P839" s="13" t="str">
        <f>IF(Tabla4[[#This Row],[Licitación]]="2015/01","No","Si")</f>
        <v>No</v>
      </c>
    </row>
    <row r="840" spans="12:16" x14ac:dyDescent="0.25">
      <c r="L840" s="15" t="s">
        <v>1240</v>
      </c>
      <c r="M840" s="15" t="s">
        <v>547</v>
      </c>
      <c r="N840" s="15" t="s">
        <v>13</v>
      </c>
      <c r="O840" s="13" t="s">
        <v>833</v>
      </c>
      <c r="P840" s="13" t="str">
        <f>IF(Tabla4[[#This Row],[Licitación]]="2015/01","No","Si")</f>
        <v>No</v>
      </c>
    </row>
    <row r="841" spans="12:16" x14ac:dyDescent="0.25">
      <c r="L841" s="15" t="s">
        <v>1241</v>
      </c>
      <c r="M841" s="15" t="s">
        <v>549</v>
      </c>
      <c r="N841" s="15" t="s">
        <v>13</v>
      </c>
      <c r="O841" s="13" t="s">
        <v>833</v>
      </c>
      <c r="P841" s="13" t="str">
        <f>IF(Tabla4[[#This Row],[Licitación]]="2015/01","No","Si")</f>
        <v>No</v>
      </c>
    </row>
    <row r="842" spans="12:16" x14ac:dyDescent="0.25">
      <c r="L842" s="15" t="s">
        <v>1242</v>
      </c>
      <c r="M842" s="15" t="s">
        <v>541</v>
      </c>
      <c r="N842" s="15" t="s">
        <v>13</v>
      </c>
      <c r="O842" s="13" t="s">
        <v>833</v>
      </c>
      <c r="P842" s="13" t="str">
        <f>IF(Tabla4[[#This Row],[Licitación]]="2015/01","No","Si")</f>
        <v>No</v>
      </c>
    </row>
    <row r="843" spans="12:16" x14ac:dyDescent="0.25">
      <c r="L843" s="15" t="s">
        <v>1243</v>
      </c>
      <c r="M843" s="15" t="s">
        <v>547</v>
      </c>
      <c r="N843" s="15" t="s">
        <v>13</v>
      </c>
      <c r="O843" s="13" t="s">
        <v>833</v>
      </c>
      <c r="P843" s="13" t="str">
        <f>IF(Tabla4[[#This Row],[Licitación]]="2015/01","No","Si")</f>
        <v>No</v>
      </c>
    </row>
    <row r="844" spans="12:16" x14ac:dyDescent="0.25">
      <c r="L844" s="15" t="s">
        <v>1244</v>
      </c>
      <c r="M844" s="15" t="s">
        <v>549</v>
      </c>
      <c r="N844" s="15" t="s">
        <v>13</v>
      </c>
      <c r="O844" s="13" t="s">
        <v>833</v>
      </c>
      <c r="P844" s="13" t="str">
        <f>IF(Tabla4[[#This Row],[Licitación]]="2015/01","No","Si")</f>
        <v>No</v>
      </c>
    </row>
    <row r="845" spans="12:16" x14ac:dyDescent="0.25">
      <c r="L845" s="15" t="s">
        <v>1245</v>
      </c>
      <c r="M845" s="15" t="s">
        <v>538</v>
      </c>
      <c r="N845" s="15" t="s">
        <v>13</v>
      </c>
      <c r="O845" s="13" t="s">
        <v>833</v>
      </c>
      <c r="P845" s="13" t="str">
        <f>IF(Tabla4[[#This Row],[Licitación]]="2015/01","No","Si")</f>
        <v>No</v>
      </c>
    </row>
    <row r="846" spans="12:16" x14ac:dyDescent="0.25">
      <c r="L846" s="15" t="s">
        <v>1246</v>
      </c>
      <c r="M846" s="15" t="s">
        <v>375</v>
      </c>
      <c r="N846" s="15" t="s">
        <v>13</v>
      </c>
      <c r="O846" s="13" t="s">
        <v>833</v>
      </c>
      <c r="P846" s="13" t="str">
        <f>IF(Tabla4[[#This Row],[Licitación]]="2015/01","No","Si")</f>
        <v>No</v>
      </c>
    </row>
    <row r="847" spans="12:16" x14ac:dyDescent="0.25">
      <c r="L847" s="15" t="s">
        <v>1247</v>
      </c>
      <c r="M847" s="15" t="s">
        <v>425</v>
      </c>
      <c r="N847" s="15" t="s">
        <v>13</v>
      </c>
      <c r="O847" s="13" t="s">
        <v>833</v>
      </c>
      <c r="P847" s="13" t="str">
        <f>IF(Tabla4[[#This Row],[Licitación]]="2015/01","No","Si")</f>
        <v>No</v>
      </c>
    </row>
    <row r="848" spans="12:16" x14ac:dyDescent="0.25">
      <c r="L848" s="15" t="s">
        <v>1248</v>
      </c>
      <c r="M848" s="15" t="s">
        <v>436</v>
      </c>
      <c r="N848" s="15" t="s">
        <v>13</v>
      </c>
      <c r="O848" s="13" t="s">
        <v>833</v>
      </c>
      <c r="P848" s="13" t="str">
        <f>IF(Tabla4[[#This Row],[Licitación]]="2015/01","No","Si")</f>
        <v>No</v>
      </c>
    </row>
    <row r="849" spans="12:16" x14ac:dyDescent="0.25">
      <c r="L849" s="15" t="s">
        <v>1249</v>
      </c>
      <c r="M849" s="15" t="s">
        <v>447</v>
      </c>
      <c r="N849" s="15" t="s">
        <v>13</v>
      </c>
      <c r="O849" s="13" t="s">
        <v>833</v>
      </c>
      <c r="P849" s="13" t="str">
        <f>IF(Tabla4[[#This Row],[Licitación]]="2015/01","No","Si")</f>
        <v>No</v>
      </c>
    </row>
    <row r="850" spans="12:16" x14ac:dyDescent="0.25">
      <c r="L850" s="15" t="s">
        <v>1250</v>
      </c>
      <c r="M850" s="15" t="s">
        <v>490</v>
      </c>
      <c r="N850" s="15" t="s">
        <v>13</v>
      </c>
      <c r="O850" s="13" t="s">
        <v>833</v>
      </c>
      <c r="P850" s="13" t="str">
        <f>IF(Tabla4[[#This Row],[Licitación]]="2015/01","No","Si")</f>
        <v>No</v>
      </c>
    </row>
    <row r="851" spans="12:16" x14ac:dyDescent="0.25">
      <c r="L851" s="15" t="s">
        <v>1251</v>
      </c>
      <c r="M851" s="15" t="s">
        <v>455</v>
      </c>
      <c r="N851" s="15" t="s">
        <v>13</v>
      </c>
      <c r="O851" s="13" t="s">
        <v>833</v>
      </c>
      <c r="P851" s="13" t="str">
        <f>IF(Tabla4[[#This Row],[Licitación]]="2015/01","No","Si")</f>
        <v>No</v>
      </c>
    </row>
    <row r="852" spans="12:16" x14ac:dyDescent="0.25">
      <c r="L852" s="15" t="s">
        <v>1252</v>
      </c>
      <c r="M852" s="15" t="s">
        <v>490</v>
      </c>
      <c r="N852" s="15" t="s">
        <v>13</v>
      </c>
      <c r="O852" s="13" t="s">
        <v>833</v>
      </c>
      <c r="P852" s="13" t="str">
        <f>IF(Tabla4[[#This Row],[Licitación]]="2015/01","No","Si")</f>
        <v>No</v>
      </c>
    </row>
    <row r="853" spans="12:16" x14ac:dyDescent="0.25">
      <c r="L853" s="15" t="s">
        <v>1253</v>
      </c>
      <c r="M853" s="15" t="s">
        <v>455</v>
      </c>
      <c r="N853" s="15" t="s">
        <v>13</v>
      </c>
      <c r="O853" s="13" t="s">
        <v>833</v>
      </c>
      <c r="P853" s="13" t="str">
        <f>IF(Tabla4[[#This Row],[Licitación]]="2015/01","No","Si")</f>
        <v>No</v>
      </c>
    </row>
    <row r="854" spans="12:16" x14ac:dyDescent="0.25">
      <c r="L854" s="15" t="s">
        <v>1254</v>
      </c>
      <c r="M854" s="15" t="s">
        <v>349</v>
      </c>
      <c r="N854" s="15" t="s">
        <v>13</v>
      </c>
      <c r="O854" s="13" t="s">
        <v>833</v>
      </c>
      <c r="P854" s="13" t="str">
        <f>IF(Tabla4[[#This Row],[Licitación]]="2015/01","No","Si")</f>
        <v>No</v>
      </c>
    </row>
    <row r="855" spans="12:16" x14ac:dyDescent="0.25">
      <c r="L855" s="15" t="s">
        <v>1255</v>
      </c>
      <c r="M855" s="15" t="s">
        <v>478</v>
      </c>
      <c r="N855" s="15" t="s">
        <v>13</v>
      </c>
      <c r="O855" s="13" t="s">
        <v>833</v>
      </c>
      <c r="P855" s="13" t="str">
        <f>IF(Tabla4[[#This Row],[Licitación]]="2015/01","No","Si")</f>
        <v>No</v>
      </c>
    </row>
    <row r="856" spans="12:16" x14ac:dyDescent="0.25">
      <c r="L856" s="15" t="s">
        <v>1256</v>
      </c>
      <c r="M856" s="15" t="s">
        <v>466</v>
      </c>
      <c r="N856" s="15" t="s">
        <v>13</v>
      </c>
      <c r="O856" s="13" t="s">
        <v>833</v>
      </c>
      <c r="P856" s="13" t="str">
        <f>IF(Tabla4[[#This Row],[Licitación]]="2015/01","No","Si")</f>
        <v>No</v>
      </c>
    </row>
    <row r="857" spans="12:16" x14ac:dyDescent="0.25">
      <c r="L857" s="15" t="s">
        <v>1257</v>
      </c>
      <c r="M857" s="15" t="s">
        <v>371</v>
      </c>
      <c r="N857" s="15" t="s">
        <v>13</v>
      </c>
      <c r="O857" s="13" t="s">
        <v>833</v>
      </c>
      <c r="P857" s="13" t="str">
        <f>IF(Tabla4[[#This Row],[Licitación]]="2015/01","No","Si")</f>
        <v>No</v>
      </c>
    </row>
    <row r="858" spans="12:16" x14ac:dyDescent="0.25">
      <c r="L858" s="15" t="s">
        <v>1258</v>
      </c>
      <c r="M858" s="15" t="s">
        <v>364</v>
      </c>
      <c r="N858" s="15" t="s">
        <v>13</v>
      </c>
      <c r="O858" s="13" t="s">
        <v>833</v>
      </c>
      <c r="P858" s="13" t="str">
        <f>IF(Tabla4[[#This Row],[Licitación]]="2015/01","No","Si")</f>
        <v>No</v>
      </c>
    </row>
    <row r="859" spans="12:16" x14ac:dyDescent="0.25">
      <c r="L859" s="15" t="s">
        <v>1259</v>
      </c>
      <c r="M859" s="15" t="s">
        <v>432</v>
      </c>
      <c r="N859" s="15" t="s">
        <v>13</v>
      </c>
      <c r="O859" s="13" t="s">
        <v>833</v>
      </c>
      <c r="P859" s="13" t="str">
        <f>IF(Tabla4[[#This Row],[Licitación]]="2015/01","No","Si")</f>
        <v>No</v>
      </c>
    </row>
    <row r="860" spans="12:16" x14ac:dyDescent="0.25">
      <c r="L860" s="15" t="s">
        <v>1260</v>
      </c>
      <c r="M860" s="15" t="s">
        <v>532</v>
      </c>
      <c r="N860" s="15" t="s">
        <v>13</v>
      </c>
      <c r="O860" s="13" t="s">
        <v>833</v>
      </c>
      <c r="P860" s="13" t="str">
        <f>IF(Tabla4[[#This Row],[Licitación]]="2015/01","No","Si")</f>
        <v>No</v>
      </c>
    </row>
    <row r="861" spans="12:16" x14ac:dyDescent="0.25">
      <c r="L861" s="15" t="s">
        <v>1261</v>
      </c>
      <c r="M861" s="15" t="s">
        <v>335</v>
      </c>
      <c r="N861" s="15" t="s">
        <v>13</v>
      </c>
      <c r="O861" s="13" t="s">
        <v>833</v>
      </c>
      <c r="P861" s="13" t="str">
        <f>IF(Tabla4[[#This Row],[Licitación]]="2015/01","No","Si")</f>
        <v>No</v>
      </c>
    </row>
    <row r="862" spans="12:16" x14ac:dyDescent="0.25">
      <c r="L862" s="15" t="s">
        <v>1262</v>
      </c>
      <c r="M862" s="15" t="s">
        <v>501</v>
      </c>
      <c r="N862" s="15" t="s">
        <v>13</v>
      </c>
      <c r="O862" s="13" t="s">
        <v>833</v>
      </c>
      <c r="P862" s="13" t="str">
        <f>IF(Tabla4[[#This Row],[Licitación]]="2015/01","No","Si")</f>
        <v>No</v>
      </c>
    </row>
    <row r="863" spans="12:16" x14ac:dyDescent="0.25">
      <c r="L863" s="15" t="s">
        <v>1263</v>
      </c>
      <c r="M863" s="15" t="s">
        <v>986</v>
      </c>
      <c r="N863" s="15" t="s">
        <v>13</v>
      </c>
      <c r="O863" s="13" t="s">
        <v>833</v>
      </c>
      <c r="P863" s="13" t="str">
        <f>IF(Tabla4[[#This Row],[Licitación]]="2015/01","No","Si")</f>
        <v>No</v>
      </c>
    </row>
    <row r="864" spans="12:16" x14ac:dyDescent="0.25">
      <c r="L864" s="15" t="s">
        <v>1264</v>
      </c>
      <c r="M864" s="15" t="s">
        <v>416</v>
      </c>
      <c r="N864" s="15" t="s">
        <v>13</v>
      </c>
      <c r="O864" s="13" t="s">
        <v>833</v>
      </c>
      <c r="P864" s="13" t="str">
        <f>IF(Tabla4[[#This Row],[Licitación]]="2015/01","No","Si")</f>
        <v>No</v>
      </c>
    </row>
    <row r="865" spans="12:16" x14ac:dyDescent="0.25">
      <c r="L865" s="15" t="s">
        <v>1265</v>
      </c>
      <c r="M865" s="15" t="s">
        <v>521</v>
      </c>
      <c r="N865" s="15" t="s">
        <v>13</v>
      </c>
      <c r="O865" s="13" t="s">
        <v>833</v>
      </c>
      <c r="P865" s="13" t="str">
        <f>IF(Tabla4[[#This Row],[Licitación]]="2015/01","No","Si")</f>
        <v>No</v>
      </c>
    </row>
    <row r="866" spans="12:16" x14ac:dyDescent="0.25">
      <c r="L866" s="15" t="s">
        <v>133</v>
      </c>
      <c r="M866" s="15" t="s">
        <v>102</v>
      </c>
      <c r="N866" s="15" t="s">
        <v>37</v>
      </c>
      <c r="O866" s="13" t="s">
        <v>358</v>
      </c>
      <c r="P866" s="13" t="str">
        <f>IF(Tabla4[[#This Row],[Licitación]]="2015/01","No","Si")</f>
        <v>Si</v>
      </c>
    </row>
    <row r="867" spans="12:16" x14ac:dyDescent="0.25">
      <c r="L867" s="15" t="s">
        <v>211</v>
      </c>
      <c r="M867" s="15" t="s">
        <v>195</v>
      </c>
      <c r="N867" s="15" t="s">
        <v>37</v>
      </c>
      <c r="O867" s="13" t="s">
        <v>358</v>
      </c>
      <c r="P867" s="13" t="str">
        <f>IF(Tabla4[[#This Row],[Licitación]]="2015/01","No","Si")</f>
        <v>Si</v>
      </c>
    </row>
    <row r="868" spans="12:16" x14ac:dyDescent="0.25">
      <c r="L868" s="15" t="s">
        <v>1266</v>
      </c>
      <c r="M868" s="15" t="s">
        <v>102</v>
      </c>
      <c r="N868" s="15" t="s">
        <v>37</v>
      </c>
      <c r="O868" s="13" t="s">
        <v>358</v>
      </c>
      <c r="P868" s="13" t="str">
        <f>IF(Tabla4[[#This Row],[Licitación]]="2015/01","No","Si")</f>
        <v>Si</v>
      </c>
    </row>
    <row r="869" spans="12:16" x14ac:dyDescent="0.25">
      <c r="L869" s="15" t="s">
        <v>1267</v>
      </c>
      <c r="M869" s="15" t="s">
        <v>195</v>
      </c>
      <c r="N869" s="15" t="s">
        <v>37</v>
      </c>
      <c r="O869" s="13" t="s">
        <v>358</v>
      </c>
      <c r="P869" s="13" t="str">
        <f>IF(Tabla4[[#This Row],[Licitación]]="2015/01","No","Si")</f>
        <v>Si</v>
      </c>
    </row>
    <row r="870" spans="12:16" x14ac:dyDescent="0.25">
      <c r="L870" s="15" t="s">
        <v>134</v>
      </c>
      <c r="M870" s="15" t="s">
        <v>102</v>
      </c>
      <c r="N870" s="15" t="s">
        <v>37</v>
      </c>
      <c r="O870" s="13" t="s">
        <v>376</v>
      </c>
      <c r="P870" s="13" t="str">
        <f>IF(Tabla4[[#This Row],[Licitación]]="2015/01","No","Si")</f>
        <v>Si</v>
      </c>
    </row>
    <row r="871" spans="12:16" x14ac:dyDescent="0.25">
      <c r="L871" s="15" t="s">
        <v>1268</v>
      </c>
      <c r="M871" s="15" t="s">
        <v>102</v>
      </c>
      <c r="N871" s="15" t="s">
        <v>37</v>
      </c>
      <c r="O871" s="13" t="s">
        <v>376</v>
      </c>
      <c r="P871" s="13" t="str">
        <f>IF(Tabla4[[#This Row],[Licitación]]="2015/01","No","Si")</f>
        <v>Si</v>
      </c>
    </row>
    <row r="872" spans="12:16" x14ac:dyDescent="0.25">
      <c r="L872" s="15" t="s">
        <v>1269</v>
      </c>
      <c r="M872" s="15" t="s">
        <v>388</v>
      </c>
      <c r="N872" s="15" t="s">
        <v>37</v>
      </c>
      <c r="O872" s="13" t="s">
        <v>389</v>
      </c>
      <c r="P872" s="13" t="str">
        <f>IF(Tabla4[[#This Row],[Licitación]]="2015/01","No","Si")</f>
        <v>Si</v>
      </c>
    </row>
    <row r="873" spans="12:16" x14ac:dyDescent="0.25">
      <c r="L873" s="15" t="s">
        <v>1270</v>
      </c>
      <c r="M873" s="15" t="s">
        <v>398</v>
      </c>
      <c r="N873" s="15" t="s">
        <v>37</v>
      </c>
      <c r="O873" s="13" t="s">
        <v>389</v>
      </c>
      <c r="P873" s="13" t="str">
        <f>IF(Tabla4[[#This Row],[Licitación]]="2015/01","No","Si")</f>
        <v>Si</v>
      </c>
    </row>
    <row r="874" spans="12:16" x14ac:dyDescent="0.25">
      <c r="L874" s="15" t="s">
        <v>1271</v>
      </c>
      <c r="M874" s="15" t="s">
        <v>354</v>
      </c>
      <c r="N874" s="15" t="s">
        <v>37</v>
      </c>
      <c r="O874" s="13" t="s">
        <v>389</v>
      </c>
      <c r="P874" s="13" t="str">
        <f>IF(Tabla4[[#This Row],[Licitación]]="2015/01","No","Si")</f>
        <v>Si</v>
      </c>
    </row>
    <row r="875" spans="12:16" x14ac:dyDescent="0.25">
      <c r="L875" s="15" t="s">
        <v>1272</v>
      </c>
      <c r="M875" s="15" t="s">
        <v>388</v>
      </c>
      <c r="N875" s="15" t="s">
        <v>37</v>
      </c>
      <c r="O875" s="13" t="s">
        <v>389</v>
      </c>
      <c r="P875" s="13" t="str">
        <f>IF(Tabla4[[#This Row],[Licitación]]="2015/01","No","Si")</f>
        <v>Si</v>
      </c>
    </row>
    <row r="876" spans="12:16" x14ac:dyDescent="0.25">
      <c r="L876" s="15" t="s">
        <v>1273</v>
      </c>
      <c r="M876" s="15" t="s">
        <v>398</v>
      </c>
      <c r="N876" s="15" t="s">
        <v>37</v>
      </c>
      <c r="O876" s="13" t="s">
        <v>389</v>
      </c>
      <c r="P876" s="13" t="str">
        <f>IF(Tabla4[[#This Row],[Licitación]]="2015/01","No","Si")</f>
        <v>Si</v>
      </c>
    </row>
    <row r="877" spans="12:16" x14ac:dyDescent="0.25">
      <c r="L877" s="15" t="s">
        <v>1274</v>
      </c>
      <c r="M877" s="15" t="s">
        <v>418</v>
      </c>
      <c r="N877" s="15" t="s">
        <v>37</v>
      </c>
      <c r="O877" s="13" t="s">
        <v>389</v>
      </c>
      <c r="P877" s="13" t="str">
        <f>IF(Tabla4[[#This Row],[Licitación]]="2015/01","No","Si")</f>
        <v>Si</v>
      </c>
    </row>
    <row r="878" spans="12:16" x14ac:dyDescent="0.25">
      <c r="L878" s="15" t="s">
        <v>1275</v>
      </c>
      <c r="M878" s="15" t="s">
        <v>423</v>
      </c>
      <c r="N878" s="15" t="s">
        <v>37</v>
      </c>
      <c r="O878" s="13" t="s">
        <v>389</v>
      </c>
      <c r="P878" s="13" t="str">
        <f>IF(Tabla4[[#This Row],[Licitación]]="2015/01","No","Si")</f>
        <v>Si</v>
      </c>
    </row>
    <row r="879" spans="12:16" x14ac:dyDescent="0.25">
      <c r="L879" s="15" t="s">
        <v>1276</v>
      </c>
      <c r="M879" s="15" t="s">
        <v>388</v>
      </c>
      <c r="N879" s="15" t="s">
        <v>37</v>
      </c>
      <c r="O879" s="13" t="s">
        <v>389</v>
      </c>
      <c r="P879" s="13" t="str">
        <f>IF(Tabla4[[#This Row],[Licitación]]="2015/01","No","Si")</f>
        <v>Si</v>
      </c>
    </row>
    <row r="880" spans="12:16" x14ac:dyDescent="0.25">
      <c r="L880" s="15" t="s">
        <v>1277</v>
      </c>
      <c r="M880" s="15" t="s">
        <v>398</v>
      </c>
      <c r="N880" s="15" t="s">
        <v>37</v>
      </c>
      <c r="O880" s="13" t="s">
        <v>389</v>
      </c>
      <c r="P880" s="13" t="str">
        <f>IF(Tabla4[[#This Row],[Licitación]]="2015/01","No","Si")</f>
        <v>Si</v>
      </c>
    </row>
    <row r="881" spans="12:16" x14ac:dyDescent="0.25">
      <c r="L881" s="15" t="s">
        <v>1278</v>
      </c>
      <c r="M881" s="15" t="s">
        <v>438</v>
      </c>
      <c r="N881" s="15" t="s">
        <v>37</v>
      </c>
      <c r="O881" s="13" t="s">
        <v>389</v>
      </c>
      <c r="P881" s="13" t="str">
        <f>IF(Tabla4[[#This Row],[Licitación]]="2015/01","No","Si")</f>
        <v>Si</v>
      </c>
    </row>
    <row r="882" spans="12:16" x14ac:dyDescent="0.25">
      <c r="L882" s="15" t="s">
        <v>38</v>
      </c>
      <c r="M882" s="15" t="s">
        <v>12</v>
      </c>
      <c r="N882" s="15" t="s">
        <v>37</v>
      </c>
      <c r="O882" s="13" t="s">
        <v>389</v>
      </c>
      <c r="P882" s="13" t="str">
        <f>IF(Tabla4[[#This Row],[Licitación]]="2015/01","No","Si")</f>
        <v>Si</v>
      </c>
    </row>
    <row r="883" spans="12:16" x14ac:dyDescent="0.25">
      <c r="L883" s="15" t="s">
        <v>1279</v>
      </c>
      <c r="M883" s="15" t="s">
        <v>452</v>
      </c>
      <c r="N883" s="15" t="s">
        <v>37</v>
      </c>
      <c r="O883" s="13" t="s">
        <v>389</v>
      </c>
      <c r="P883" s="13" t="str">
        <f>IF(Tabla4[[#This Row],[Licitación]]="2015/01","No","Si")</f>
        <v>Si</v>
      </c>
    </row>
    <row r="884" spans="12:16" x14ac:dyDescent="0.25">
      <c r="L884" s="15" t="s">
        <v>1280</v>
      </c>
      <c r="M884" s="15" t="s">
        <v>438</v>
      </c>
      <c r="N884" s="15" t="s">
        <v>37</v>
      </c>
      <c r="O884" s="13" t="s">
        <v>389</v>
      </c>
      <c r="P884" s="13" t="str">
        <f>IF(Tabla4[[#This Row],[Licitación]]="2015/01","No","Si")</f>
        <v>Si</v>
      </c>
    </row>
    <row r="885" spans="12:16" x14ac:dyDescent="0.25">
      <c r="L885" s="15" t="s">
        <v>1281</v>
      </c>
      <c r="M885" s="15" t="s">
        <v>335</v>
      </c>
      <c r="N885" s="15" t="s">
        <v>37</v>
      </c>
      <c r="O885" s="13" t="s">
        <v>497</v>
      </c>
      <c r="P885" s="13" t="str">
        <f>IF(Tabla4[[#This Row],[Licitación]]="2015/01","No","Si")</f>
        <v>Si</v>
      </c>
    </row>
    <row r="886" spans="12:16" x14ac:dyDescent="0.25">
      <c r="L886" s="15" t="s">
        <v>1282</v>
      </c>
      <c r="M886" s="15" t="s">
        <v>379</v>
      </c>
      <c r="N886" s="15" t="s">
        <v>37</v>
      </c>
      <c r="O886" s="13" t="s">
        <v>497</v>
      </c>
      <c r="P886" s="13" t="str">
        <f>IF(Tabla4[[#This Row],[Licitación]]="2015/01","No","Si")</f>
        <v>Si</v>
      </c>
    </row>
    <row r="887" spans="12:16" x14ac:dyDescent="0.25">
      <c r="L887" s="15" t="s">
        <v>1283</v>
      </c>
      <c r="M887" s="15" t="s">
        <v>441</v>
      </c>
      <c r="N887" s="15" t="s">
        <v>37</v>
      </c>
      <c r="O887" s="13" t="s">
        <v>497</v>
      </c>
      <c r="P887" s="13" t="str">
        <f>IF(Tabla4[[#This Row],[Licitación]]="2015/01","No","Si")</f>
        <v>Si</v>
      </c>
    </row>
    <row r="888" spans="12:16" x14ac:dyDescent="0.25">
      <c r="L888" s="15" t="s">
        <v>1284</v>
      </c>
      <c r="M888" s="15" t="s">
        <v>518</v>
      </c>
      <c r="N888" s="15" t="s">
        <v>37</v>
      </c>
      <c r="O888" s="13" t="s">
        <v>497</v>
      </c>
      <c r="P888" s="13" t="str">
        <f>IF(Tabla4[[#This Row],[Licitación]]="2015/01","No","Si")</f>
        <v>Si</v>
      </c>
    </row>
    <row r="889" spans="12:16" x14ac:dyDescent="0.25">
      <c r="L889" s="15" t="s">
        <v>1285</v>
      </c>
      <c r="M889" s="15" t="s">
        <v>335</v>
      </c>
      <c r="N889" s="15" t="s">
        <v>37</v>
      </c>
      <c r="O889" s="13" t="s">
        <v>497</v>
      </c>
      <c r="P889" s="13" t="str">
        <f>IF(Tabla4[[#This Row],[Licitación]]="2015/01","No","Si")</f>
        <v>Si</v>
      </c>
    </row>
    <row r="890" spans="12:16" x14ac:dyDescent="0.25">
      <c r="L890" s="15" t="s">
        <v>1286</v>
      </c>
      <c r="M890" s="15" t="s">
        <v>344</v>
      </c>
      <c r="N890" s="15" t="s">
        <v>37</v>
      </c>
      <c r="O890" s="13" t="s">
        <v>497</v>
      </c>
      <c r="P890" s="13" t="str">
        <f>IF(Tabla4[[#This Row],[Licitación]]="2015/01","No","Si")</f>
        <v>Si</v>
      </c>
    </row>
    <row r="891" spans="12:16" x14ac:dyDescent="0.25">
      <c r="L891" s="15" t="s">
        <v>1287</v>
      </c>
      <c r="M891" s="15" t="s">
        <v>335</v>
      </c>
      <c r="N891" s="15" t="s">
        <v>37</v>
      </c>
      <c r="O891" s="13" t="s">
        <v>497</v>
      </c>
      <c r="P891" s="13" t="str">
        <f>IF(Tabla4[[#This Row],[Licitación]]="2015/01","No","Si")</f>
        <v>Si</v>
      </c>
    </row>
    <row r="892" spans="12:16" x14ac:dyDescent="0.25">
      <c r="L892" s="15" t="s">
        <v>1288</v>
      </c>
      <c r="M892" s="15" t="s">
        <v>379</v>
      </c>
      <c r="N892" s="15" t="s">
        <v>37</v>
      </c>
      <c r="O892" s="13" t="s">
        <v>497</v>
      </c>
      <c r="P892" s="13" t="str">
        <f>IF(Tabla4[[#This Row],[Licitación]]="2015/01","No","Si")</f>
        <v>Si</v>
      </c>
    </row>
    <row r="893" spans="12:16" x14ac:dyDescent="0.25">
      <c r="L893" s="15" t="s">
        <v>1289</v>
      </c>
      <c r="M893" s="15" t="s">
        <v>441</v>
      </c>
      <c r="N893" s="15" t="s">
        <v>37</v>
      </c>
      <c r="O893" s="13" t="s">
        <v>497</v>
      </c>
      <c r="P893" s="13" t="str">
        <f>IF(Tabla4[[#This Row],[Licitación]]="2015/01","No","Si")</f>
        <v>Si</v>
      </c>
    </row>
    <row r="894" spans="12:16" x14ac:dyDescent="0.25">
      <c r="L894" s="15" t="s">
        <v>1290</v>
      </c>
      <c r="M894" s="15" t="s">
        <v>328</v>
      </c>
      <c r="N894" s="15" t="s">
        <v>39</v>
      </c>
      <c r="O894" s="13" t="s">
        <v>389</v>
      </c>
      <c r="P894" s="13" t="str">
        <f>IF(Tabla4[[#This Row],[Licitación]]="2015/01","No","Si")</f>
        <v>Si</v>
      </c>
    </row>
    <row r="895" spans="12:16" x14ac:dyDescent="0.25">
      <c r="L895" s="15" t="s">
        <v>246</v>
      </c>
      <c r="M895" s="15" t="s">
        <v>236</v>
      </c>
      <c r="N895" s="15" t="s">
        <v>39</v>
      </c>
      <c r="O895" s="13" t="s">
        <v>389</v>
      </c>
      <c r="P895" s="13" t="str">
        <f>IF(Tabla4[[#This Row],[Licitación]]="2015/01","No","Si")</f>
        <v>Si</v>
      </c>
    </row>
    <row r="896" spans="12:16" x14ac:dyDescent="0.25">
      <c r="L896" s="15" t="s">
        <v>1291</v>
      </c>
      <c r="M896" s="15" t="s">
        <v>388</v>
      </c>
      <c r="N896" s="15" t="s">
        <v>39</v>
      </c>
      <c r="O896" s="13" t="s">
        <v>389</v>
      </c>
      <c r="P896" s="13" t="str">
        <f>IF(Tabla4[[#This Row],[Licitación]]="2015/01","No","Si")</f>
        <v>Si</v>
      </c>
    </row>
    <row r="897" spans="12:16" x14ac:dyDescent="0.25">
      <c r="L897" s="15" t="s">
        <v>1292</v>
      </c>
      <c r="M897" s="15" t="s">
        <v>438</v>
      </c>
      <c r="N897" s="15" t="s">
        <v>39</v>
      </c>
      <c r="O897" s="13" t="s">
        <v>389</v>
      </c>
      <c r="P897" s="13" t="str">
        <f>IF(Tabla4[[#This Row],[Licitación]]="2015/01","No","Si")</f>
        <v>Si</v>
      </c>
    </row>
    <row r="898" spans="12:16" x14ac:dyDescent="0.25">
      <c r="L898" s="15" t="s">
        <v>1293</v>
      </c>
      <c r="M898" s="15" t="s">
        <v>393</v>
      </c>
      <c r="N898" s="15" t="s">
        <v>39</v>
      </c>
      <c r="O898" s="13" t="s">
        <v>389</v>
      </c>
      <c r="P898" s="13" t="str">
        <f>IF(Tabla4[[#This Row],[Licitación]]="2015/01","No","Si")</f>
        <v>Si</v>
      </c>
    </row>
    <row r="899" spans="12:16" x14ac:dyDescent="0.25">
      <c r="L899" s="15" t="s">
        <v>1294</v>
      </c>
      <c r="M899" s="15" t="s">
        <v>320</v>
      </c>
      <c r="N899" s="15" t="s">
        <v>39</v>
      </c>
      <c r="O899" s="13" t="s">
        <v>389</v>
      </c>
      <c r="P899" s="13" t="str">
        <f>IF(Tabla4[[#This Row],[Licitación]]="2015/01","No","Si")</f>
        <v>Si</v>
      </c>
    </row>
    <row r="900" spans="12:16" x14ac:dyDescent="0.25">
      <c r="L900" s="15" t="s">
        <v>1295</v>
      </c>
      <c r="M900" s="15" t="s">
        <v>483</v>
      </c>
      <c r="N900" s="15" t="s">
        <v>39</v>
      </c>
      <c r="O900" s="13" t="s">
        <v>389</v>
      </c>
      <c r="P900" s="13" t="str">
        <f>IF(Tabla4[[#This Row],[Licitación]]="2015/01","No","Si")</f>
        <v>Si</v>
      </c>
    </row>
    <row r="901" spans="12:16" x14ac:dyDescent="0.25">
      <c r="L901" s="15" t="s">
        <v>1296</v>
      </c>
      <c r="M901" s="15" t="s">
        <v>532</v>
      </c>
      <c r="N901" s="15" t="s">
        <v>39</v>
      </c>
      <c r="O901" s="13" t="s">
        <v>833</v>
      </c>
      <c r="P901" s="13" t="str">
        <f>IF(Tabla4[[#This Row],[Licitación]]="2015/01","No","Si")</f>
        <v>No</v>
      </c>
    </row>
    <row r="902" spans="12:16" x14ac:dyDescent="0.25">
      <c r="L902" s="15" t="s">
        <v>1297</v>
      </c>
      <c r="M902" s="15" t="s">
        <v>541</v>
      </c>
      <c r="N902" s="15" t="s">
        <v>39</v>
      </c>
      <c r="O902" s="13" t="s">
        <v>833</v>
      </c>
      <c r="P902" s="13" t="str">
        <f>IF(Tabla4[[#This Row],[Licitación]]="2015/01","No","Si")</f>
        <v>No</v>
      </c>
    </row>
    <row r="903" spans="12:16" x14ac:dyDescent="0.25">
      <c r="L903" s="15" t="s">
        <v>1298</v>
      </c>
      <c r="M903" s="15" t="s">
        <v>547</v>
      </c>
      <c r="N903" s="15" t="s">
        <v>39</v>
      </c>
      <c r="O903" s="13" t="s">
        <v>833</v>
      </c>
      <c r="P903" s="13" t="str">
        <f>IF(Tabla4[[#This Row],[Licitación]]="2015/01","No","Si")</f>
        <v>No</v>
      </c>
    </row>
    <row r="904" spans="12:16" x14ac:dyDescent="0.25">
      <c r="L904" s="15" t="s">
        <v>1299</v>
      </c>
      <c r="M904" s="15" t="s">
        <v>549</v>
      </c>
      <c r="N904" s="15" t="s">
        <v>39</v>
      </c>
      <c r="O904" s="13" t="s">
        <v>833</v>
      </c>
      <c r="P904" s="13" t="str">
        <f>IF(Tabla4[[#This Row],[Licitación]]="2015/01","No","Si")</f>
        <v>No</v>
      </c>
    </row>
    <row r="905" spans="12:16" x14ac:dyDescent="0.25">
      <c r="L905" s="15" t="s">
        <v>1300</v>
      </c>
      <c r="M905" s="15" t="s">
        <v>541</v>
      </c>
      <c r="N905" s="15" t="s">
        <v>39</v>
      </c>
      <c r="O905" s="13" t="s">
        <v>833</v>
      </c>
      <c r="P905" s="13" t="str">
        <f>IF(Tabla4[[#This Row],[Licitación]]="2015/01","No","Si")</f>
        <v>No</v>
      </c>
    </row>
    <row r="906" spans="12:16" x14ac:dyDescent="0.25">
      <c r="L906" s="15" t="s">
        <v>1301</v>
      </c>
      <c r="M906" s="15" t="s">
        <v>547</v>
      </c>
      <c r="N906" s="15" t="s">
        <v>39</v>
      </c>
      <c r="O906" s="13" t="s">
        <v>833</v>
      </c>
      <c r="P906" s="13" t="str">
        <f>IF(Tabla4[[#This Row],[Licitación]]="2015/01","No","Si")</f>
        <v>No</v>
      </c>
    </row>
    <row r="907" spans="12:16" x14ac:dyDescent="0.25">
      <c r="L907" s="15" t="s">
        <v>1302</v>
      </c>
      <c r="M907" s="15" t="s">
        <v>549</v>
      </c>
      <c r="N907" s="15" t="s">
        <v>39</v>
      </c>
      <c r="O907" s="13" t="s">
        <v>833</v>
      </c>
      <c r="P907" s="13" t="str">
        <f>IF(Tabla4[[#This Row],[Licitación]]="2015/01","No","Si")</f>
        <v>No</v>
      </c>
    </row>
    <row r="908" spans="12:16" x14ac:dyDescent="0.25">
      <c r="L908" s="15" t="s">
        <v>1303</v>
      </c>
      <c r="M908" s="15" t="s">
        <v>541</v>
      </c>
      <c r="N908" s="15" t="s">
        <v>39</v>
      </c>
      <c r="O908" s="13" t="s">
        <v>833</v>
      </c>
      <c r="P908" s="13" t="str">
        <f>IF(Tabla4[[#This Row],[Licitación]]="2015/01","No","Si")</f>
        <v>No</v>
      </c>
    </row>
    <row r="909" spans="12:16" x14ac:dyDescent="0.25">
      <c r="L909" s="15" t="s">
        <v>1304</v>
      </c>
      <c r="M909" s="15" t="s">
        <v>547</v>
      </c>
      <c r="N909" s="15" t="s">
        <v>39</v>
      </c>
      <c r="O909" s="13" t="s">
        <v>833</v>
      </c>
      <c r="P909" s="13" t="str">
        <f>IF(Tabla4[[#This Row],[Licitación]]="2015/01","No","Si")</f>
        <v>No</v>
      </c>
    </row>
    <row r="910" spans="12:16" x14ac:dyDescent="0.25">
      <c r="L910" s="15" t="s">
        <v>1305</v>
      </c>
      <c r="M910" s="15" t="s">
        <v>549</v>
      </c>
      <c r="N910" s="15" t="s">
        <v>39</v>
      </c>
      <c r="O910" s="13" t="s">
        <v>833</v>
      </c>
      <c r="P910" s="13" t="str">
        <f>IF(Tabla4[[#This Row],[Licitación]]="2015/01","No","Si")</f>
        <v>No</v>
      </c>
    </row>
    <row r="911" spans="12:16" x14ac:dyDescent="0.25">
      <c r="L911" s="15" t="s">
        <v>1306</v>
      </c>
      <c r="M911" s="15" t="s">
        <v>538</v>
      </c>
      <c r="N911" s="15" t="s">
        <v>39</v>
      </c>
      <c r="O911" s="13" t="s">
        <v>833</v>
      </c>
      <c r="P911" s="13" t="str">
        <f>IF(Tabla4[[#This Row],[Licitación]]="2015/01","No","Si")</f>
        <v>No</v>
      </c>
    </row>
    <row r="912" spans="12:16" x14ac:dyDescent="0.25">
      <c r="L912" s="15" t="s">
        <v>1307</v>
      </c>
      <c r="M912" s="15" t="s">
        <v>375</v>
      </c>
      <c r="N912" s="15" t="s">
        <v>39</v>
      </c>
      <c r="O912" s="13" t="s">
        <v>833</v>
      </c>
      <c r="P912" s="13" t="str">
        <f>IF(Tabla4[[#This Row],[Licitación]]="2015/01","No","Si")</f>
        <v>No</v>
      </c>
    </row>
    <row r="913" spans="12:16" x14ac:dyDescent="0.25">
      <c r="L913" s="15" t="s">
        <v>1308</v>
      </c>
      <c r="M913" s="15" t="s">
        <v>425</v>
      </c>
      <c r="N913" s="15" t="s">
        <v>39</v>
      </c>
      <c r="O913" s="13" t="s">
        <v>833</v>
      </c>
      <c r="P913" s="13" t="str">
        <f>IF(Tabla4[[#This Row],[Licitación]]="2015/01","No","Si")</f>
        <v>No</v>
      </c>
    </row>
    <row r="914" spans="12:16" x14ac:dyDescent="0.25">
      <c r="L914" s="15" t="s">
        <v>1309</v>
      </c>
      <c r="M914" s="15" t="s">
        <v>436</v>
      </c>
      <c r="N914" s="15" t="s">
        <v>39</v>
      </c>
      <c r="O914" s="13" t="s">
        <v>833</v>
      </c>
      <c r="P914" s="13" t="str">
        <f>IF(Tabla4[[#This Row],[Licitación]]="2015/01","No","Si")</f>
        <v>No</v>
      </c>
    </row>
    <row r="915" spans="12:16" x14ac:dyDescent="0.25">
      <c r="L915" s="15" t="s">
        <v>1310</v>
      </c>
      <c r="M915" s="15" t="s">
        <v>447</v>
      </c>
      <c r="N915" s="15" t="s">
        <v>39</v>
      </c>
      <c r="O915" s="13" t="s">
        <v>833</v>
      </c>
      <c r="P915" s="13" t="str">
        <f>IF(Tabla4[[#This Row],[Licitación]]="2015/01","No","Si")</f>
        <v>No</v>
      </c>
    </row>
    <row r="916" spans="12:16" x14ac:dyDescent="0.25">
      <c r="L916" s="15" t="s">
        <v>1311</v>
      </c>
      <c r="M916" s="15" t="s">
        <v>490</v>
      </c>
      <c r="N916" s="15" t="s">
        <v>39</v>
      </c>
      <c r="O916" s="13" t="s">
        <v>833</v>
      </c>
      <c r="P916" s="13" t="str">
        <f>IF(Tabla4[[#This Row],[Licitación]]="2015/01","No","Si")</f>
        <v>No</v>
      </c>
    </row>
    <row r="917" spans="12:16" x14ac:dyDescent="0.25">
      <c r="L917" s="15" t="s">
        <v>1312</v>
      </c>
      <c r="M917" s="15" t="s">
        <v>455</v>
      </c>
      <c r="N917" s="15" t="s">
        <v>39</v>
      </c>
      <c r="O917" s="13" t="s">
        <v>833</v>
      </c>
      <c r="P917" s="13" t="str">
        <f>IF(Tabla4[[#This Row],[Licitación]]="2015/01","No","Si")</f>
        <v>No</v>
      </c>
    </row>
    <row r="918" spans="12:16" x14ac:dyDescent="0.25">
      <c r="L918" s="15" t="s">
        <v>1313</v>
      </c>
      <c r="M918" s="15" t="s">
        <v>490</v>
      </c>
      <c r="N918" s="15" t="s">
        <v>39</v>
      </c>
      <c r="O918" s="13" t="s">
        <v>833</v>
      </c>
      <c r="P918" s="13" t="str">
        <f>IF(Tabla4[[#This Row],[Licitación]]="2015/01","No","Si")</f>
        <v>No</v>
      </c>
    </row>
    <row r="919" spans="12:16" x14ac:dyDescent="0.25">
      <c r="L919" s="15" t="s">
        <v>1314</v>
      </c>
      <c r="M919" s="15" t="s">
        <v>455</v>
      </c>
      <c r="N919" s="15" t="s">
        <v>39</v>
      </c>
      <c r="O919" s="13" t="s">
        <v>833</v>
      </c>
      <c r="P919" s="13" t="str">
        <f>IF(Tabla4[[#This Row],[Licitación]]="2015/01","No","Si")</f>
        <v>No</v>
      </c>
    </row>
    <row r="920" spans="12:16" x14ac:dyDescent="0.25">
      <c r="L920" s="15" t="s">
        <v>1315</v>
      </c>
      <c r="M920" s="15" t="s">
        <v>349</v>
      </c>
      <c r="N920" s="15" t="s">
        <v>39</v>
      </c>
      <c r="O920" s="13" t="s">
        <v>833</v>
      </c>
      <c r="P920" s="13" t="str">
        <f>IF(Tabla4[[#This Row],[Licitación]]="2015/01","No","Si")</f>
        <v>No</v>
      </c>
    </row>
    <row r="921" spans="12:16" x14ac:dyDescent="0.25">
      <c r="L921" s="15" t="s">
        <v>1316</v>
      </c>
      <c r="M921" s="15" t="s">
        <v>478</v>
      </c>
      <c r="N921" s="15" t="s">
        <v>39</v>
      </c>
      <c r="O921" s="13" t="s">
        <v>833</v>
      </c>
      <c r="P921" s="13" t="str">
        <f>IF(Tabla4[[#This Row],[Licitación]]="2015/01","No","Si")</f>
        <v>No</v>
      </c>
    </row>
    <row r="922" spans="12:16" x14ac:dyDescent="0.25">
      <c r="L922" s="15" t="s">
        <v>1317</v>
      </c>
      <c r="M922" s="15" t="s">
        <v>466</v>
      </c>
      <c r="N922" s="15" t="s">
        <v>39</v>
      </c>
      <c r="O922" s="13" t="s">
        <v>833</v>
      </c>
      <c r="P922" s="13" t="str">
        <f>IF(Tabla4[[#This Row],[Licitación]]="2015/01","No","Si")</f>
        <v>No</v>
      </c>
    </row>
    <row r="923" spans="12:16" x14ac:dyDescent="0.25">
      <c r="L923" s="15" t="s">
        <v>1318</v>
      </c>
      <c r="M923" s="15" t="s">
        <v>371</v>
      </c>
      <c r="N923" s="15" t="s">
        <v>39</v>
      </c>
      <c r="O923" s="13" t="s">
        <v>833</v>
      </c>
      <c r="P923" s="13" t="str">
        <f>IF(Tabla4[[#This Row],[Licitación]]="2015/01","No","Si")</f>
        <v>No</v>
      </c>
    </row>
    <row r="924" spans="12:16" x14ac:dyDescent="0.25">
      <c r="L924" s="15" t="s">
        <v>1319</v>
      </c>
      <c r="M924" s="15" t="s">
        <v>364</v>
      </c>
      <c r="N924" s="15" t="s">
        <v>39</v>
      </c>
      <c r="O924" s="13" t="s">
        <v>833</v>
      </c>
      <c r="P924" s="13" t="str">
        <f>IF(Tabla4[[#This Row],[Licitación]]="2015/01","No","Si")</f>
        <v>No</v>
      </c>
    </row>
    <row r="925" spans="12:16" x14ac:dyDescent="0.25">
      <c r="L925" s="15" t="s">
        <v>1320</v>
      </c>
      <c r="M925" s="15" t="s">
        <v>432</v>
      </c>
      <c r="N925" s="15" t="s">
        <v>39</v>
      </c>
      <c r="O925" s="13" t="s">
        <v>833</v>
      </c>
      <c r="P925" s="13" t="str">
        <f>IF(Tabla4[[#This Row],[Licitación]]="2015/01","No","Si")</f>
        <v>No</v>
      </c>
    </row>
    <row r="926" spans="12:16" x14ac:dyDescent="0.25">
      <c r="L926" s="15" t="s">
        <v>1321</v>
      </c>
      <c r="M926" s="15" t="s">
        <v>532</v>
      </c>
      <c r="N926" s="15" t="s">
        <v>39</v>
      </c>
      <c r="O926" s="13" t="s">
        <v>833</v>
      </c>
      <c r="P926" s="13" t="str">
        <f>IF(Tabla4[[#This Row],[Licitación]]="2015/01","No","Si")</f>
        <v>No</v>
      </c>
    </row>
    <row r="927" spans="12:16" x14ac:dyDescent="0.25">
      <c r="L927" s="15" t="s">
        <v>1322</v>
      </c>
      <c r="M927" s="15" t="s">
        <v>335</v>
      </c>
      <c r="N927" s="15" t="s">
        <v>39</v>
      </c>
      <c r="O927" s="13" t="s">
        <v>833</v>
      </c>
      <c r="P927" s="13" t="str">
        <f>IF(Tabla4[[#This Row],[Licitación]]="2015/01","No","Si")</f>
        <v>No</v>
      </c>
    </row>
    <row r="928" spans="12:16" x14ac:dyDescent="0.25">
      <c r="L928" s="15" t="s">
        <v>1323</v>
      </c>
      <c r="M928" s="15" t="s">
        <v>501</v>
      </c>
      <c r="N928" s="15" t="s">
        <v>39</v>
      </c>
      <c r="O928" s="13" t="s">
        <v>833</v>
      </c>
      <c r="P928" s="13" t="str">
        <f>IF(Tabla4[[#This Row],[Licitación]]="2015/01","No","Si")</f>
        <v>No</v>
      </c>
    </row>
    <row r="929" spans="12:16" x14ac:dyDescent="0.25">
      <c r="L929" s="15" t="s">
        <v>1324</v>
      </c>
      <c r="M929" s="15" t="s">
        <v>986</v>
      </c>
      <c r="N929" s="15" t="s">
        <v>39</v>
      </c>
      <c r="O929" s="13" t="s">
        <v>833</v>
      </c>
      <c r="P929" s="13" t="str">
        <f>IF(Tabla4[[#This Row],[Licitación]]="2015/01","No","Si")</f>
        <v>No</v>
      </c>
    </row>
    <row r="930" spans="12:16" x14ac:dyDescent="0.25">
      <c r="L930" s="15" t="s">
        <v>1325</v>
      </c>
      <c r="M930" s="15" t="s">
        <v>416</v>
      </c>
      <c r="N930" s="15" t="s">
        <v>39</v>
      </c>
      <c r="O930" s="13" t="s">
        <v>833</v>
      </c>
      <c r="P930" s="13" t="str">
        <f>IF(Tabla4[[#This Row],[Licitación]]="2015/01","No","Si")</f>
        <v>No</v>
      </c>
    </row>
    <row r="931" spans="12:16" x14ac:dyDescent="0.25">
      <c r="L931" s="15" t="s">
        <v>1326</v>
      </c>
      <c r="M931" s="15" t="s">
        <v>521</v>
      </c>
      <c r="N931" s="15" t="s">
        <v>39</v>
      </c>
      <c r="O931" s="13" t="s">
        <v>833</v>
      </c>
      <c r="P931" s="13" t="str">
        <f>IF(Tabla4[[#This Row],[Licitación]]="2015/01","No","Si")</f>
        <v>No</v>
      </c>
    </row>
    <row r="932" spans="12:16" x14ac:dyDescent="0.25">
      <c r="L932" s="15" t="s">
        <v>135</v>
      </c>
      <c r="M932" s="15" t="s">
        <v>102</v>
      </c>
      <c r="N932" s="15" t="s">
        <v>40</v>
      </c>
      <c r="O932" s="13" t="s">
        <v>358</v>
      </c>
      <c r="P932" s="13" t="str">
        <f>IF(Tabla4[[#This Row],[Licitación]]="2015/01","No","Si")</f>
        <v>Si</v>
      </c>
    </row>
    <row r="933" spans="12:16" x14ac:dyDescent="0.25">
      <c r="L933" s="15" t="s">
        <v>212</v>
      </c>
      <c r="M933" s="15" t="s">
        <v>195</v>
      </c>
      <c r="N933" s="15" t="s">
        <v>40</v>
      </c>
      <c r="O933" s="13" t="s">
        <v>358</v>
      </c>
      <c r="P933" s="13" t="str">
        <f>IF(Tabla4[[#This Row],[Licitación]]="2015/01","No","Si")</f>
        <v>Si</v>
      </c>
    </row>
    <row r="934" spans="12:16" x14ac:dyDescent="0.25">
      <c r="L934" s="15" t="s">
        <v>1327</v>
      </c>
      <c r="M934" s="15" t="s">
        <v>102</v>
      </c>
      <c r="N934" s="15" t="s">
        <v>40</v>
      </c>
      <c r="O934" s="13" t="s">
        <v>358</v>
      </c>
      <c r="P934" s="13" t="str">
        <f>IF(Tabla4[[#This Row],[Licitación]]="2015/01","No","Si")</f>
        <v>Si</v>
      </c>
    </row>
    <row r="935" spans="12:16" x14ac:dyDescent="0.25">
      <c r="L935" s="15" t="s">
        <v>1328</v>
      </c>
      <c r="M935" s="15" t="s">
        <v>195</v>
      </c>
      <c r="N935" s="15" t="s">
        <v>40</v>
      </c>
      <c r="O935" s="13" t="s">
        <v>358</v>
      </c>
      <c r="P935" s="13" t="str">
        <f>IF(Tabla4[[#This Row],[Licitación]]="2015/01","No","Si")</f>
        <v>Si</v>
      </c>
    </row>
    <row r="936" spans="12:16" x14ac:dyDescent="0.25">
      <c r="L936" s="15" t="s">
        <v>136</v>
      </c>
      <c r="M936" s="15" t="s">
        <v>102</v>
      </c>
      <c r="N936" s="15" t="s">
        <v>40</v>
      </c>
      <c r="O936" s="13" t="s">
        <v>376</v>
      </c>
      <c r="P936" s="13" t="str">
        <f>IF(Tabla4[[#This Row],[Licitación]]="2015/01","No","Si")</f>
        <v>Si</v>
      </c>
    </row>
    <row r="937" spans="12:16" x14ac:dyDescent="0.25">
      <c r="L937" s="15" t="s">
        <v>1329</v>
      </c>
      <c r="M937" s="15" t="s">
        <v>102</v>
      </c>
      <c r="N937" s="15" t="s">
        <v>40</v>
      </c>
      <c r="O937" s="13" t="s">
        <v>376</v>
      </c>
      <c r="P937" s="13" t="str">
        <f>IF(Tabla4[[#This Row],[Licitación]]="2015/01","No","Si")</f>
        <v>Si</v>
      </c>
    </row>
    <row r="938" spans="12:16" x14ac:dyDescent="0.25">
      <c r="L938" s="15" t="s">
        <v>1330</v>
      </c>
      <c r="M938" s="15" t="s">
        <v>388</v>
      </c>
      <c r="N938" s="15" t="s">
        <v>40</v>
      </c>
      <c r="O938" s="13" t="s">
        <v>389</v>
      </c>
      <c r="P938" s="13" t="str">
        <f>IF(Tabla4[[#This Row],[Licitación]]="2015/01","No","Si")</f>
        <v>Si</v>
      </c>
    </row>
    <row r="939" spans="12:16" x14ac:dyDescent="0.25">
      <c r="L939" s="15" t="s">
        <v>1331</v>
      </c>
      <c r="M939" s="15" t="s">
        <v>398</v>
      </c>
      <c r="N939" s="15" t="s">
        <v>40</v>
      </c>
      <c r="O939" s="13" t="s">
        <v>389</v>
      </c>
      <c r="P939" s="13" t="str">
        <f>IF(Tabla4[[#This Row],[Licitación]]="2015/01","No","Si")</f>
        <v>Si</v>
      </c>
    </row>
    <row r="940" spans="12:16" x14ac:dyDescent="0.25">
      <c r="L940" s="15" t="s">
        <v>1332</v>
      </c>
      <c r="M940" s="15" t="s">
        <v>354</v>
      </c>
      <c r="N940" s="15" t="s">
        <v>40</v>
      </c>
      <c r="O940" s="13" t="s">
        <v>389</v>
      </c>
      <c r="P940" s="13" t="str">
        <f>IF(Tabla4[[#This Row],[Licitación]]="2015/01","No","Si")</f>
        <v>Si</v>
      </c>
    </row>
    <row r="941" spans="12:16" x14ac:dyDescent="0.25">
      <c r="L941" s="15" t="s">
        <v>1333</v>
      </c>
      <c r="M941" s="15" t="s">
        <v>388</v>
      </c>
      <c r="N941" s="15" t="s">
        <v>40</v>
      </c>
      <c r="O941" s="13" t="s">
        <v>389</v>
      </c>
      <c r="P941" s="13" t="str">
        <f>IF(Tabla4[[#This Row],[Licitación]]="2015/01","No","Si")</f>
        <v>Si</v>
      </c>
    </row>
    <row r="942" spans="12:16" x14ac:dyDescent="0.25">
      <c r="L942" s="15" t="s">
        <v>1334</v>
      </c>
      <c r="M942" s="15" t="s">
        <v>398</v>
      </c>
      <c r="N942" s="15" t="s">
        <v>40</v>
      </c>
      <c r="O942" s="13" t="s">
        <v>389</v>
      </c>
      <c r="P942" s="13" t="str">
        <f>IF(Tabla4[[#This Row],[Licitación]]="2015/01","No","Si")</f>
        <v>Si</v>
      </c>
    </row>
    <row r="943" spans="12:16" x14ac:dyDescent="0.25">
      <c r="L943" s="15" t="s">
        <v>1335</v>
      </c>
      <c r="M943" s="15" t="s">
        <v>418</v>
      </c>
      <c r="N943" s="15" t="s">
        <v>40</v>
      </c>
      <c r="O943" s="13" t="s">
        <v>389</v>
      </c>
      <c r="P943" s="13" t="str">
        <f>IF(Tabla4[[#This Row],[Licitación]]="2015/01","No","Si")</f>
        <v>Si</v>
      </c>
    </row>
    <row r="944" spans="12:16" x14ac:dyDescent="0.25">
      <c r="L944" s="15" t="s">
        <v>1336</v>
      </c>
      <c r="M944" s="15" t="s">
        <v>423</v>
      </c>
      <c r="N944" s="15" t="s">
        <v>40</v>
      </c>
      <c r="O944" s="13" t="s">
        <v>389</v>
      </c>
      <c r="P944" s="13" t="str">
        <f>IF(Tabla4[[#This Row],[Licitación]]="2015/01","No","Si")</f>
        <v>Si</v>
      </c>
    </row>
    <row r="945" spans="12:16" x14ac:dyDescent="0.25">
      <c r="L945" s="15" t="s">
        <v>1337</v>
      </c>
      <c r="M945" s="15" t="s">
        <v>388</v>
      </c>
      <c r="N945" s="15" t="s">
        <v>40</v>
      </c>
      <c r="O945" s="13" t="s">
        <v>389</v>
      </c>
      <c r="P945" s="13" t="str">
        <f>IF(Tabla4[[#This Row],[Licitación]]="2015/01","No","Si")</f>
        <v>Si</v>
      </c>
    </row>
    <row r="946" spans="12:16" x14ac:dyDescent="0.25">
      <c r="L946" s="15" t="s">
        <v>1338</v>
      </c>
      <c r="M946" s="15" t="s">
        <v>398</v>
      </c>
      <c r="N946" s="15" t="s">
        <v>40</v>
      </c>
      <c r="O946" s="13" t="s">
        <v>389</v>
      </c>
      <c r="P946" s="13" t="str">
        <f>IF(Tabla4[[#This Row],[Licitación]]="2015/01","No","Si")</f>
        <v>Si</v>
      </c>
    </row>
    <row r="947" spans="12:16" x14ac:dyDescent="0.25">
      <c r="L947" s="15" t="s">
        <v>1339</v>
      </c>
      <c r="M947" s="15" t="s">
        <v>438</v>
      </c>
      <c r="N947" s="15" t="s">
        <v>40</v>
      </c>
      <c r="O947" s="13" t="s">
        <v>389</v>
      </c>
      <c r="P947" s="13" t="str">
        <f>IF(Tabla4[[#This Row],[Licitación]]="2015/01","No","Si")</f>
        <v>Si</v>
      </c>
    </row>
    <row r="948" spans="12:16" x14ac:dyDescent="0.25">
      <c r="L948" s="15" t="s">
        <v>41</v>
      </c>
      <c r="M948" s="15" t="s">
        <v>12</v>
      </c>
      <c r="N948" s="15" t="s">
        <v>40</v>
      </c>
      <c r="O948" s="13" t="s">
        <v>389</v>
      </c>
      <c r="P948" s="13" t="str">
        <f>IF(Tabla4[[#This Row],[Licitación]]="2015/01","No","Si")</f>
        <v>Si</v>
      </c>
    </row>
    <row r="949" spans="12:16" x14ac:dyDescent="0.25">
      <c r="L949" s="15" t="s">
        <v>1340</v>
      </c>
      <c r="M949" s="15" t="s">
        <v>452</v>
      </c>
      <c r="N949" s="15" t="s">
        <v>40</v>
      </c>
      <c r="O949" s="13" t="s">
        <v>389</v>
      </c>
      <c r="P949" s="13" t="str">
        <f>IF(Tabla4[[#This Row],[Licitación]]="2015/01","No","Si")</f>
        <v>Si</v>
      </c>
    </row>
    <row r="950" spans="12:16" x14ac:dyDescent="0.25">
      <c r="L950" s="15" t="s">
        <v>1341</v>
      </c>
      <c r="M950" s="15" t="s">
        <v>438</v>
      </c>
      <c r="N950" s="15" t="s">
        <v>40</v>
      </c>
      <c r="O950" s="13" t="s">
        <v>389</v>
      </c>
      <c r="P950" s="13" t="str">
        <f>IF(Tabla4[[#This Row],[Licitación]]="2015/01","No","Si")</f>
        <v>Si</v>
      </c>
    </row>
    <row r="951" spans="12:16" x14ac:dyDescent="0.25">
      <c r="L951" s="15" t="s">
        <v>1342</v>
      </c>
      <c r="M951" s="15" t="s">
        <v>335</v>
      </c>
      <c r="N951" s="15" t="s">
        <v>40</v>
      </c>
      <c r="O951" s="13" t="s">
        <v>497</v>
      </c>
      <c r="P951" s="13" t="str">
        <f>IF(Tabla4[[#This Row],[Licitación]]="2015/01","No","Si")</f>
        <v>Si</v>
      </c>
    </row>
    <row r="952" spans="12:16" x14ac:dyDescent="0.25">
      <c r="L952" s="15" t="s">
        <v>1343</v>
      </c>
      <c r="M952" s="15" t="s">
        <v>379</v>
      </c>
      <c r="N952" s="15" t="s">
        <v>40</v>
      </c>
      <c r="O952" s="13" t="s">
        <v>497</v>
      </c>
      <c r="P952" s="13" t="str">
        <f>IF(Tabla4[[#This Row],[Licitación]]="2015/01","No","Si")</f>
        <v>Si</v>
      </c>
    </row>
    <row r="953" spans="12:16" x14ac:dyDescent="0.25">
      <c r="L953" s="15" t="s">
        <v>1344</v>
      </c>
      <c r="M953" s="15" t="s">
        <v>441</v>
      </c>
      <c r="N953" s="15" t="s">
        <v>40</v>
      </c>
      <c r="O953" s="13" t="s">
        <v>497</v>
      </c>
      <c r="P953" s="13" t="str">
        <f>IF(Tabla4[[#This Row],[Licitación]]="2015/01","No","Si")</f>
        <v>Si</v>
      </c>
    </row>
    <row r="954" spans="12:16" x14ac:dyDescent="0.25">
      <c r="L954" s="15" t="s">
        <v>1345</v>
      </c>
      <c r="M954" s="15" t="s">
        <v>518</v>
      </c>
      <c r="N954" s="15" t="s">
        <v>40</v>
      </c>
      <c r="O954" s="13" t="s">
        <v>497</v>
      </c>
      <c r="P954" s="13" t="str">
        <f>IF(Tabla4[[#This Row],[Licitación]]="2015/01","No","Si")</f>
        <v>Si</v>
      </c>
    </row>
    <row r="955" spans="12:16" x14ac:dyDescent="0.25">
      <c r="L955" s="15" t="s">
        <v>1346</v>
      </c>
      <c r="M955" s="15" t="s">
        <v>335</v>
      </c>
      <c r="N955" s="15" t="s">
        <v>40</v>
      </c>
      <c r="O955" s="13" t="s">
        <v>497</v>
      </c>
      <c r="P955" s="13" t="str">
        <f>IF(Tabla4[[#This Row],[Licitación]]="2015/01","No","Si")</f>
        <v>Si</v>
      </c>
    </row>
    <row r="956" spans="12:16" x14ac:dyDescent="0.25">
      <c r="L956" s="15" t="s">
        <v>1347</v>
      </c>
      <c r="M956" s="15" t="s">
        <v>344</v>
      </c>
      <c r="N956" s="15" t="s">
        <v>40</v>
      </c>
      <c r="O956" s="13" t="s">
        <v>497</v>
      </c>
      <c r="P956" s="13" t="str">
        <f>IF(Tabla4[[#This Row],[Licitación]]="2015/01","No","Si")</f>
        <v>Si</v>
      </c>
    </row>
    <row r="957" spans="12:16" x14ac:dyDescent="0.25">
      <c r="L957" s="15" t="s">
        <v>1348</v>
      </c>
      <c r="M957" s="15" t="s">
        <v>335</v>
      </c>
      <c r="N957" s="15" t="s">
        <v>40</v>
      </c>
      <c r="O957" s="13" t="s">
        <v>497</v>
      </c>
      <c r="P957" s="13" t="str">
        <f>IF(Tabla4[[#This Row],[Licitación]]="2015/01","No","Si")</f>
        <v>Si</v>
      </c>
    </row>
    <row r="958" spans="12:16" x14ac:dyDescent="0.25">
      <c r="L958" s="15" t="s">
        <v>1349</v>
      </c>
      <c r="M958" s="15" t="s">
        <v>379</v>
      </c>
      <c r="N958" s="15" t="s">
        <v>40</v>
      </c>
      <c r="O958" s="13" t="s">
        <v>497</v>
      </c>
      <c r="P958" s="13" t="str">
        <f>IF(Tabla4[[#This Row],[Licitación]]="2015/01","No","Si")</f>
        <v>Si</v>
      </c>
    </row>
    <row r="959" spans="12:16" x14ac:dyDescent="0.25">
      <c r="L959" s="15" t="s">
        <v>1350</v>
      </c>
      <c r="M959" s="15" t="s">
        <v>441</v>
      </c>
      <c r="N959" s="15" t="s">
        <v>40</v>
      </c>
      <c r="O959" s="13" t="s">
        <v>497</v>
      </c>
      <c r="P959" s="13" t="str">
        <f>IF(Tabla4[[#This Row],[Licitación]]="2015/01","No","Si")</f>
        <v>Si</v>
      </c>
    </row>
    <row r="960" spans="12:16" x14ac:dyDescent="0.25">
      <c r="L960" s="15" t="s">
        <v>1351</v>
      </c>
      <c r="M960" s="15" t="s">
        <v>328</v>
      </c>
      <c r="N960" s="15" t="s">
        <v>42</v>
      </c>
      <c r="O960" s="13" t="s">
        <v>389</v>
      </c>
      <c r="P960" s="13" t="str">
        <f>IF(Tabla4[[#This Row],[Licitación]]="2015/01","No","Si")</f>
        <v>Si</v>
      </c>
    </row>
    <row r="961" spans="12:16" x14ac:dyDescent="0.25">
      <c r="L961" s="15" t="s">
        <v>250</v>
      </c>
      <c r="M961" s="15" t="s">
        <v>236</v>
      </c>
      <c r="N961" s="15" t="s">
        <v>42</v>
      </c>
      <c r="O961" s="13" t="s">
        <v>389</v>
      </c>
      <c r="P961" s="13" t="str">
        <f>IF(Tabla4[[#This Row],[Licitación]]="2015/01","No","Si")</f>
        <v>Si</v>
      </c>
    </row>
    <row r="962" spans="12:16" x14ac:dyDescent="0.25">
      <c r="L962" s="15" t="s">
        <v>1352</v>
      </c>
      <c r="M962" s="15" t="s">
        <v>388</v>
      </c>
      <c r="N962" s="15" t="s">
        <v>42</v>
      </c>
      <c r="O962" s="13" t="s">
        <v>389</v>
      </c>
      <c r="P962" s="13" t="str">
        <f>IF(Tabla4[[#This Row],[Licitación]]="2015/01","No","Si")</f>
        <v>Si</v>
      </c>
    </row>
    <row r="963" spans="12:16" x14ac:dyDescent="0.25">
      <c r="L963" s="15" t="s">
        <v>1353</v>
      </c>
      <c r="M963" s="15" t="s">
        <v>438</v>
      </c>
      <c r="N963" s="15" t="s">
        <v>42</v>
      </c>
      <c r="O963" s="13" t="s">
        <v>389</v>
      </c>
      <c r="P963" s="13" t="str">
        <f>IF(Tabla4[[#This Row],[Licitación]]="2015/01","No","Si")</f>
        <v>Si</v>
      </c>
    </row>
    <row r="964" spans="12:16" x14ac:dyDescent="0.25">
      <c r="L964" s="15" t="s">
        <v>1354</v>
      </c>
      <c r="M964" s="15" t="s">
        <v>393</v>
      </c>
      <c r="N964" s="15" t="s">
        <v>42</v>
      </c>
      <c r="O964" s="13" t="s">
        <v>389</v>
      </c>
      <c r="P964" s="13" t="str">
        <f>IF(Tabla4[[#This Row],[Licitación]]="2015/01","No","Si")</f>
        <v>Si</v>
      </c>
    </row>
    <row r="965" spans="12:16" x14ac:dyDescent="0.25">
      <c r="L965" s="15" t="s">
        <v>1355</v>
      </c>
      <c r="M965" s="15" t="s">
        <v>320</v>
      </c>
      <c r="N965" s="15" t="s">
        <v>42</v>
      </c>
      <c r="O965" s="13" t="s">
        <v>389</v>
      </c>
      <c r="P965" s="13" t="str">
        <f>IF(Tabla4[[#This Row],[Licitación]]="2015/01","No","Si")</f>
        <v>Si</v>
      </c>
    </row>
    <row r="966" spans="12:16" x14ac:dyDescent="0.25">
      <c r="L966" s="15" t="s">
        <v>1356</v>
      </c>
      <c r="M966" s="15" t="s">
        <v>483</v>
      </c>
      <c r="N966" s="15" t="s">
        <v>42</v>
      </c>
      <c r="O966" s="13" t="s">
        <v>389</v>
      </c>
      <c r="P966" s="13" t="str">
        <f>IF(Tabla4[[#This Row],[Licitación]]="2015/01","No","Si")</f>
        <v>Si</v>
      </c>
    </row>
    <row r="967" spans="12:16" x14ac:dyDescent="0.25">
      <c r="L967" s="15" t="s">
        <v>1357</v>
      </c>
      <c r="M967" s="15" t="s">
        <v>532</v>
      </c>
      <c r="N967" s="15" t="s">
        <v>42</v>
      </c>
      <c r="O967" s="13" t="s">
        <v>833</v>
      </c>
      <c r="P967" s="13" t="str">
        <f>IF(Tabla4[[#This Row],[Licitación]]="2015/01","No","Si")</f>
        <v>No</v>
      </c>
    </row>
    <row r="968" spans="12:16" x14ac:dyDescent="0.25">
      <c r="L968" s="15" t="s">
        <v>1358</v>
      </c>
      <c r="M968" s="15" t="s">
        <v>541</v>
      </c>
      <c r="N968" s="15" t="s">
        <v>42</v>
      </c>
      <c r="O968" s="13" t="s">
        <v>833</v>
      </c>
      <c r="P968" s="13" t="str">
        <f>IF(Tabla4[[#This Row],[Licitación]]="2015/01","No","Si")</f>
        <v>No</v>
      </c>
    </row>
    <row r="969" spans="12:16" x14ac:dyDescent="0.25">
      <c r="L969" s="15" t="s">
        <v>1359</v>
      </c>
      <c r="M969" s="15" t="s">
        <v>547</v>
      </c>
      <c r="N969" s="15" t="s">
        <v>42</v>
      </c>
      <c r="O969" s="13" t="s">
        <v>833</v>
      </c>
      <c r="P969" s="13" t="str">
        <f>IF(Tabla4[[#This Row],[Licitación]]="2015/01","No","Si")</f>
        <v>No</v>
      </c>
    </row>
    <row r="970" spans="12:16" x14ac:dyDescent="0.25">
      <c r="L970" s="15" t="s">
        <v>1360</v>
      </c>
      <c r="M970" s="15" t="s">
        <v>549</v>
      </c>
      <c r="N970" s="15" t="s">
        <v>42</v>
      </c>
      <c r="O970" s="13" t="s">
        <v>833</v>
      </c>
      <c r="P970" s="13" t="str">
        <f>IF(Tabla4[[#This Row],[Licitación]]="2015/01","No","Si")</f>
        <v>No</v>
      </c>
    </row>
    <row r="971" spans="12:16" x14ac:dyDescent="0.25">
      <c r="L971" s="15" t="s">
        <v>1361</v>
      </c>
      <c r="M971" s="15" t="s">
        <v>541</v>
      </c>
      <c r="N971" s="15" t="s">
        <v>42</v>
      </c>
      <c r="O971" s="13" t="s">
        <v>833</v>
      </c>
      <c r="P971" s="13" t="str">
        <f>IF(Tabla4[[#This Row],[Licitación]]="2015/01","No","Si")</f>
        <v>No</v>
      </c>
    </row>
    <row r="972" spans="12:16" x14ac:dyDescent="0.25">
      <c r="L972" s="15" t="s">
        <v>1362</v>
      </c>
      <c r="M972" s="15" t="s">
        <v>547</v>
      </c>
      <c r="N972" s="15" t="s">
        <v>42</v>
      </c>
      <c r="O972" s="13" t="s">
        <v>833</v>
      </c>
      <c r="P972" s="13" t="str">
        <f>IF(Tabla4[[#This Row],[Licitación]]="2015/01","No","Si")</f>
        <v>No</v>
      </c>
    </row>
    <row r="973" spans="12:16" x14ac:dyDescent="0.25">
      <c r="L973" s="15" t="s">
        <v>1363</v>
      </c>
      <c r="M973" s="15" t="s">
        <v>549</v>
      </c>
      <c r="N973" s="15" t="s">
        <v>42</v>
      </c>
      <c r="O973" s="13" t="s">
        <v>833</v>
      </c>
      <c r="P973" s="13" t="str">
        <f>IF(Tabla4[[#This Row],[Licitación]]="2015/01","No","Si")</f>
        <v>No</v>
      </c>
    </row>
    <row r="974" spans="12:16" x14ac:dyDescent="0.25">
      <c r="L974" s="15" t="s">
        <v>1364</v>
      </c>
      <c r="M974" s="15" t="s">
        <v>541</v>
      </c>
      <c r="N974" s="15" t="s">
        <v>42</v>
      </c>
      <c r="O974" s="13" t="s">
        <v>833</v>
      </c>
      <c r="P974" s="13" t="str">
        <f>IF(Tabla4[[#This Row],[Licitación]]="2015/01","No","Si")</f>
        <v>No</v>
      </c>
    </row>
    <row r="975" spans="12:16" x14ac:dyDescent="0.25">
      <c r="L975" s="15" t="s">
        <v>1365</v>
      </c>
      <c r="M975" s="15" t="s">
        <v>547</v>
      </c>
      <c r="N975" s="15" t="s">
        <v>42</v>
      </c>
      <c r="O975" s="13" t="s">
        <v>833</v>
      </c>
      <c r="P975" s="13" t="str">
        <f>IF(Tabla4[[#This Row],[Licitación]]="2015/01","No","Si")</f>
        <v>No</v>
      </c>
    </row>
    <row r="976" spans="12:16" x14ac:dyDescent="0.25">
      <c r="L976" s="15" t="s">
        <v>1366</v>
      </c>
      <c r="M976" s="15" t="s">
        <v>549</v>
      </c>
      <c r="N976" s="15" t="s">
        <v>42</v>
      </c>
      <c r="O976" s="13" t="s">
        <v>833</v>
      </c>
      <c r="P976" s="13" t="str">
        <f>IF(Tabla4[[#This Row],[Licitación]]="2015/01","No","Si")</f>
        <v>No</v>
      </c>
    </row>
    <row r="977" spans="12:16" x14ac:dyDescent="0.25">
      <c r="L977" s="15" t="s">
        <v>1367</v>
      </c>
      <c r="M977" s="15" t="s">
        <v>538</v>
      </c>
      <c r="N977" s="15" t="s">
        <v>42</v>
      </c>
      <c r="O977" s="13" t="s">
        <v>833</v>
      </c>
      <c r="P977" s="13" t="str">
        <f>IF(Tabla4[[#This Row],[Licitación]]="2015/01","No","Si")</f>
        <v>No</v>
      </c>
    </row>
    <row r="978" spans="12:16" x14ac:dyDescent="0.25">
      <c r="L978" s="15" t="s">
        <v>1368</v>
      </c>
      <c r="M978" s="15" t="s">
        <v>375</v>
      </c>
      <c r="N978" s="15" t="s">
        <v>42</v>
      </c>
      <c r="O978" s="13" t="s">
        <v>833</v>
      </c>
      <c r="P978" s="13" t="str">
        <f>IF(Tabla4[[#This Row],[Licitación]]="2015/01","No","Si")</f>
        <v>No</v>
      </c>
    </row>
    <row r="979" spans="12:16" x14ac:dyDescent="0.25">
      <c r="L979" s="15" t="s">
        <v>1369</v>
      </c>
      <c r="M979" s="15" t="s">
        <v>425</v>
      </c>
      <c r="N979" s="15" t="s">
        <v>42</v>
      </c>
      <c r="O979" s="13" t="s">
        <v>833</v>
      </c>
      <c r="P979" s="13" t="str">
        <f>IF(Tabla4[[#This Row],[Licitación]]="2015/01","No","Si")</f>
        <v>No</v>
      </c>
    </row>
    <row r="980" spans="12:16" x14ac:dyDescent="0.25">
      <c r="L980" s="15" t="s">
        <v>1370</v>
      </c>
      <c r="M980" s="15" t="s">
        <v>436</v>
      </c>
      <c r="N980" s="15" t="s">
        <v>42</v>
      </c>
      <c r="O980" s="13" t="s">
        <v>833</v>
      </c>
      <c r="P980" s="13" t="str">
        <f>IF(Tabla4[[#This Row],[Licitación]]="2015/01","No","Si")</f>
        <v>No</v>
      </c>
    </row>
    <row r="981" spans="12:16" x14ac:dyDescent="0.25">
      <c r="L981" s="15" t="s">
        <v>1371</v>
      </c>
      <c r="M981" s="15" t="s">
        <v>447</v>
      </c>
      <c r="N981" s="15" t="s">
        <v>42</v>
      </c>
      <c r="O981" s="13" t="s">
        <v>833</v>
      </c>
      <c r="P981" s="13" t="str">
        <f>IF(Tabla4[[#This Row],[Licitación]]="2015/01","No","Si")</f>
        <v>No</v>
      </c>
    </row>
    <row r="982" spans="12:16" x14ac:dyDescent="0.25">
      <c r="L982" s="15" t="s">
        <v>1372</v>
      </c>
      <c r="M982" s="15" t="s">
        <v>490</v>
      </c>
      <c r="N982" s="15" t="s">
        <v>42</v>
      </c>
      <c r="O982" s="13" t="s">
        <v>833</v>
      </c>
      <c r="P982" s="13" t="str">
        <f>IF(Tabla4[[#This Row],[Licitación]]="2015/01","No","Si")</f>
        <v>No</v>
      </c>
    </row>
    <row r="983" spans="12:16" x14ac:dyDescent="0.25">
      <c r="L983" s="15" t="s">
        <v>1373</v>
      </c>
      <c r="M983" s="15" t="s">
        <v>455</v>
      </c>
      <c r="N983" s="15" t="s">
        <v>42</v>
      </c>
      <c r="O983" s="13" t="s">
        <v>833</v>
      </c>
      <c r="P983" s="13" t="str">
        <f>IF(Tabla4[[#This Row],[Licitación]]="2015/01","No","Si")</f>
        <v>No</v>
      </c>
    </row>
    <row r="984" spans="12:16" x14ac:dyDescent="0.25">
      <c r="L984" s="15" t="s">
        <v>1374</v>
      </c>
      <c r="M984" s="15" t="s">
        <v>490</v>
      </c>
      <c r="N984" s="15" t="s">
        <v>42</v>
      </c>
      <c r="O984" s="13" t="s">
        <v>833</v>
      </c>
      <c r="P984" s="13" t="str">
        <f>IF(Tabla4[[#This Row],[Licitación]]="2015/01","No","Si")</f>
        <v>No</v>
      </c>
    </row>
    <row r="985" spans="12:16" x14ac:dyDescent="0.25">
      <c r="L985" s="15" t="s">
        <v>1375</v>
      </c>
      <c r="M985" s="15" t="s">
        <v>455</v>
      </c>
      <c r="N985" s="15" t="s">
        <v>42</v>
      </c>
      <c r="O985" s="13" t="s">
        <v>833</v>
      </c>
      <c r="P985" s="13" t="str">
        <f>IF(Tabla4[[#This Row],[Licitación]]="2015/01","No","Si")</f>
        <v>No</v>
      </c>
    </row>
    <row r="986" spans="12:16" x14ac:dyDescent="0.25">
      <c r="L986" s="15" t="s">
        <v>1376</v>
      </c>
      <c r="M986" s="15" t="s">
        <v>349</v>
      </c>
      <c r="N986" s="15" t="s">
        <v>42</v>
      </c>
      <c r="O986" s="13" t="s">
        <v>833</v>
      </c>
      <c r="P986" s="13" t="str">
        <f>IF(Tabla4[[#This Row],[Licitación]]="2015/01","No","Si")</f>
        <v>No</v>
      </c>
    </row>
    <row r="987" spans="12:16" x14ac:dyDescent="0.25">
      <c r="L987" s="15" t="s">
        <v>1377</v>
      </c>
      <c r="M987" s="15" t="s">
        <v>478</v>
      </c>
      <c r="N987" s="15" t="s">
        <v>42</v>
      </c>
      <c r="O987" s="13" t="s">
        <v>833</v>
      </c>
      <c r="P987" s="13" t="str">
        <f>IF(Tabla4[[#This Row],[Licitación]]="2015/01","No","Si")</f>
        <v>No</v>
      </c>
    </row>
    <row r="988" spans="12:16" x14ac:dyDescent="0.25">
      <c r="L988" s="15" t="s">
        <v>1378</v>
      </c>
      <c r="M988" s="15" t="s">
        <v>466</v>
      </c>
      <c r="N988" s="15" t="s">
        <v>42</v>
      </c>
      <c r="O988" s="13" t="s">
        <v>833</v>
      </c>
      <c r="P988" s="13" t="str">
        <f>IF(Tabla4[[#This Row],[Licitación]]="2015/01","No","Si")</f>
        <v>No</v>
      </c>
    </row>
    <row r="989" spans="12:16" x14ac:dyDescent="0.25">
      <c r="L989" s="15" t="s">
        <v>1379</v>
      </c>
      <c r="M989" s="15" t="s">
        <v>371</v>
      </c>
      <c r="N989" s="15" t="s">
        <v>42</v>
      </c>
      <c r="O989" s="13" t="s">
        <v>833</v>
      </c>
      <c r="P989" s="13" t="str">
        <f>IF(Tabla4[[#This Row],[Licitación]]="2015/01","No","Si")</f>
        <v>No</v>
      </c>
    </row>
    <row r="990" spans="12:16" x14ac:dyDescent="0.25">
      <c r="L990" s="15" t="s">
        <v>1380</v>
      </c>
      <c r="M990" s="15" t="s">
        <v>364</v>
      </c>
      <c r="N990" s="15" t="s">
        <v>42</v>
      </c>
      <c r="O990" s="13" t="s">
        <v>833</v>
      </c>
      <c r="P990" s="13" t="str">
        <f>IF(Tabla4[[#This Row],[Licitación]]="2015/01","No","Si")</f>
        <v>No</v>
      </c>
    </row>
    <row r="991" spans="12:16" x14ac:dyDescent="0.25">
      <c r="L991" s="15" t="s">
        <v>1381</v>
      </c>
      <c r="M991" s="15" t="s">
        <v>432</v>
      </c>
      <c r="N991" s="15" t="s">
        <v>42</v>
      </c>
      <c r="O991" s="13" t="s">
        <v>833</v>
      </c>
      <c r="P991" s="13" t="str">
        <f>IF(Tabla4[[#This Row],[Licitación]]="2015/01","No","Si")</f>
        <v>No</v>
      </c>
    </row>
    <row r="992" spans="12:16" x14ac:dyDescent="0.25">
      <c r="L992" s="15" t="s">
        <v>1382</v>
      </c>
      <c r="M992" s="15" t="s">
        <v>532</v>
      </c>
      <c r="N992" s="15" t="s">
        <v>42</v>
      </c>
      <c r="O992" s="13" t="s">
        <v>833</v>
      </c>
      <c r="P992" s="13" t="str">
        <f>IF(Tabla4[[#This Row],[Licitación]]="2015/01","No","Si")</f>
        <v>No</v>
      </c>
    </row>
    <row r="993" spans="12:16" x14ac:dyDescent="0.25">
      <c r="L993" s="15" t="s">
        <v>1383</v>
      </c>
      <c r="M993" s="15" t="s">
        <v>335</v>
      </c>
      <c r="N993" s="15" t="s">
        <v>42</v>
      </c>
      <c r="O993" s="13" t="s">
        <v>833</v>
      </c>
      <c r="P993" s="13" t="str">
        <f>IF(Tabla4[[#This Row],[Licitación]]="2015/01","No","Si")</f>
        <v>No</v>
      </c>
    </row>
    <row r="994" spans="12:16" x14ac:dyDescent="0.25">
      <c r="L994" s="15" t="s">
        <v>1384</v>
      </c>
      <c r="M994" s="15" t="s">
        <v>501</v>
      </c>
      <c r="N994" s="15" t="s">
        <v>42</v>
      </c>
      <c r="O994" s="13" t="s">
        <v>833</v>
      </c>
      <c r="P994" s="13" t="str">
        <f>IF(Tabla4[[#This Row],[Licitación]]="2015/01","No","Si")</f>
        <v>No</v>
      </c>
    </row>
    <row r="995" spans="12:16" x14ac:dyDescent="0.25">
      <c r="L995" s="15" t="s">
        <v>1385</v>
      </c>
      <c r="M995" s="15" t="s">
        <v>986</v>
      </c>
      <c r="N995" s="15" t="s">
        <v>42</v>
      </c>
      <c r="O995" s="13" t="s">
        <v>833</v>
      </c>
      <c r="P995" s="13" t="str">
        <f>IF(Tabla4[[#This Row],[Licitación]]="2015/01","No","Si")</f>
        <v>No</v>
      </c>
    </row>
    <row r="996" spans="12:16" x14ac:dyDescent="0.25">
      <c r="L996" s="15" t="s">
        <v>1386</v>
      </c>
      <c r="M996" s="15" t="s">
        <v>416</v>
      </c>
      <c r="N996" s="15" t="s">
        <v>42</v>
      </c>
      <c r="O996" s="13" t="s">
        <v>833</v>
      </c>
      <c r="P996" s="13" t="str">
        <f>IF(Tabla4[[#This Row],[Licitación]]="2015/01","No","Si")</f>
        <v>No</v>
      </c>
    </row>
    <row r="997" spans="12:16" x14ac:dyDescent="0.25">
      <c r="L997" s="15" t="s">
        <v>1387</v>
      </c>
      <c r="M997" s="15" t="s">
        <v>521</v>
      </c>
      <c r="N997" s="15" t="s">
        <v>42</v>
      </c>
      <c r="O997" s="13" t="s">
        <v>833</v>
      </c>
      <c r="P997" s="13" t="str">
        <f>IF(Tabla4[[#This Row],[Licitación]]="2015/01","No","Si")</f>
        <v>No</v>
      </c>
    </row>
    <row r="998" spans="12:16" x14ac:dyDescent="0.25">
      <c r="L998" s="15" t="s">
        <v>124</v>
      </c>
      <c r="M998" s="15" t="s">
        <v>102</v>
      </c>
      <c r="N998" s="15" t="s">
        <v>29</v>
      </c>
      <c r="O998" s="13" t="s">
        <v>358</v>
      </c>
      <c r="P998" s="13" t="str">
        <f>IF(Tabla4[[#This Row],[Licitación]]="2015/01","No","Si")</f>
        <v>Si</v>
      </c>
    </row>
    <row r="999" spans="12:16" x14ac:dyDescent="0.25">
      <c r="L999" s="15" t="s">
        <v>207</v>
      </c>
      <c r="M999" s="15" t="s">
        <v>195</v>
      </c>
      <c r="N999" s="15" t="s">
        <v>29</v>
      </c>
      <c r="O999" s="13" t="s">
        <v>358</v>
      </c>
      <c r="P999" s="13" t="str">
        <f>IF(Tabla4[[#This Row],[Licitación]]="2015/01","No","Si")</f>
        <v>Si</v>
      </c>
    </row>
    <row r="1000" spans="12:16" x14ac:dyDescent="0.25">
      <c r="L1000" s="15" t="s">
        <v>125</v>
      </c>
      <c r="M1000" s="15" t="s">
        <v>102</v>
      </c>
      <c r="N1000" s="15" t="s">
        <v>29</v>
      </c>
      <c r="O1000" s="13" t="s">
        <v>376</v>
      </c>
      <c r="P1000" s="13" t="str">
        <f>IF(Tabla4[[#This Row],[Licitación]]="2015/01","No","Si")</f>
        <v>Si</v>
      </c>
    </row>
    <row r="1001" spans="12:16" x14ac:dyDescent="0.25">
      <c r="L1001" s="15" t="s">
        <v>1388</v>
      </c>
      <c r="M1001" s="15" t="s">
        <v>102</v>
      </c>
      <c r="N1001" s="15" t="s">
        <v>29</v>
      </c>
      <c r="O1001" s="13" t="s">
        <v>376</v>
      </c>
      <c r="P1001" s="13" t="str">
        <f>IF(Tabla4[[#This Row],[Licitación]]="2015/01","No","Si")</f>
        <v>Si</v>
      </c>
    </row>
    <row r="1002" spans="12:16" x14ac:dyDescent="0.25">
      <c r="L1002" s="15" t="s">
        <v>1389</v>
      </c>
      <c r="M1002" s="15" t="s">
        <v>388</v>
      </c>
      <c r="N1002" s="15" t="s">
        <v>29</v>
      </c>
      <c r="O1002" s="13" t="s">
        <v>389</v>
      </c>
      <c r="P1002" s="13" t="str">
        <f>IF(Tabla4[[#This Row],[Licitación]]="2015/01","No","Si")</f>
        <v>Si</v>
      </c>
    </row>
    <row r="1003" spans="12:16" x14ac:dyDescent="0.25">
      <c r="L1003" s="15" t="s">
        <v>1390</v>
      </c>
      <c r="M1003" s="15" t="s">
        <v>398</v>
      </c>
      <c r="N1003" s="15" t="s">
        <v>29</v>
      </c>
      <c r="O1003" s="13" t="s">
        <v>389</v>
      </c>
      <c r="P1003" s="13" t="str">
        <f>IF(Tabla4[[#This Row],[Licitación]]="2015/01","No","Si")</f>
        <v>Si</v>
      </c>
    </row>
    <row r="1004" spans="12:16" x14ac:dyDescent="0.25">
      <c r="L1004" s="15" t="s">
        <v>1391</v>
      </c>
      <c r="M1004" s="15" t="s">
        <v>354</v>
      </c>
      <c r="N1004" s="15" t="s">
        <v>29</v>
      </c>
      <c r="O1004" s="13" t="s">
        <v>389</v>
      </c>
      <c r="P1004" s="13" t="str">
        <f>IF(Tabla4[[#This Row],[Licitación]]="2015/01","No","Si")</f>
        <v>Si</v>
      </c>
    </row>
    <row r="1005" spans="12:16" x14ac:dyDescent="0.25">
      <c r="L1005" s="15" t="s">
        <v>1392</v>
      </c>
      <c r="M1005" s="15" t="s">
        <v>388</v>
      </c>
      <c r="N1005" s="15" t="s">
        <v>29</v>
      </c>
      <c r="O1005" s="13" t="s">
        <v>389</v>
      </c>
      <c r="P1005" s="13" t="str">
        <f>IF(Tabla4[[#This Row],[Licitación]]="2015/01","No","Si")</f>
        <v>Si</v>
      </c>
    </row>
    <row r="1006" spans="12:16" x14ac:dyDescent="0.25">
      <c r="L1006" s="15" t="s">
        <v>1393</v>
      </c>
      <c r="M1006" s="15" t="s">
        <v>398</v>
      </c>
      <c r="N1006" s="15" t="s">
        <v>29</v>
      </c>
      <c r="O1006" s="13" t="s">
        <v>389</v>
      </c>
      <c r="P1006" s="13" t="str">
        <f>IF(Tabla4[[#This Row],[Licitación]]="2015/01","No","Si")</f>
        <v>Si</v>
      </c>
    </row>
    <row r="1007" spans="12:16" x14ac:dyDescent="0.25">
      <c r="L1007" s="15" t="s">
        <v>1394</v>
      </c>
      <c r="M1007" s="15" t="s">
        <v>418</v>
      </c>
      <c r="N1007" s="15" t="s">
        <v>29</v>
      </c>
      <c r="O1007" s="13" t="s">
        <v>389</v>
      </c>
      <c r="P1007" s="13" t="str">
        <f>IF(Tabla4[[#This Row],[Licitación]]="2015/01","No","Si")</f>
        <v>Si</v>
      </c>
    </row>
    <row r="1008" spans="12:16" x14ac:dyDescent="0.25">
      <c r="L1008" s="15" t="s">
        <v>1395</v>
      </c>
      <c r="M1008" s="15" t="s">
        <v>423</v>
      </c>
      <c r="N1008" s="15" t="s">
        <v>29</v>
      </c>
      <c r="O1008" s="13" t="s">
        <v>389</v>
      </c>
      <c r="P1008" s="13" t="str">
        <f>IF(Tabla4[[#This Row],[Licitación]]="2015/01","No","Si")</f>
        <v>Si</v>
      </c>
    </row>
    <row r="1009" spans="12:16" x14ac:dyDescent="0.25">
      <c r="L1009" s="15" t="s">
        <v>1396</v>
      </c>
      <c r="M1009" s="15" t="s">
        <v>388</v>
      </c>
      <c r="N1009" s="15" t="s">
        <v>29</v>
      </c>
      <c r="O1009" s="13" t="s">
        <v>389</v>
      </c>
      <c r="P1009" s="13" t="str">
        <f>IF(Tabla4[[#This Row],[Licitación]]="2015/01","No","Si")</f>
        <v>Si</v>
      </c>
    </row>
    <row r="1010" spans="12:16" x14ac:dyDescent="0.25">
      <c r="L1010" s="15" t="s">
        <v>1397</v>
      </c>
      <c r="M1010" s="15" t="s">
        <v>398</v>
      </c>
      <c r="N1010" s="15" t="s">
        <v>29</v>
      </c>
      <c r="O1010" s="13" t="s">
        <v>389</v>
      </c>
      <c r="P1010" s="13" t="str">
        <f>IF(Tabla4[[#This Row],[Licitación]]="2015/01","No","Si")</f>
        <v>Si</v>
      </c>
    </row>
    <row r="1011" spans="12:16" x14ac:dyDescent="0.25">
      <c r="L1011" s="15" t="s">
        <v>1398</v>
      </c>
      <c r="M1011" s="15" t="s">
        <v>438</v>
      </c>
      <c r="N1011" s="15" t="s">
        <v>27</v>
      </c>
      <c r="O1011" s="13" t="s">
        <v>389</v>
      </c>
      <c r="P1011" s="13" t="str">
        <f>IF(Tabla4[[#This Row],[Licitación]]="2015/01","No","Si")</f>
        <v>Si</v>
      </c>
    </row>
    <row r="1012" spans="12:16" x14ac:dyDescent="0.25">
      <c r="L1012" s="15" t="s">
        <v>28</v>
      </c>
      <c r="M1012" s="15" t="s">
        <v>12</v>
      </c>
      <c r="N1012" s="15" t="s">
        <v>27</v>
      </c>
      <c r="O1012" s="13" t="s">
        <v>389</v>
      </c>
      <c r="P1012" s="13" t="str">
        <f>IF(Tabla4[[#This Row],[Licitación]]="2015/01","No","Si")</f>
        <v>Si</v>
      </c>
    </row>
    <row r="1013" spans="12:16" x14ac:dyDescent="0.25">
      <c r="L1013" s="15" t="s">
        <v>1399</v>
      </c>
      <c r="M1013" s="15" t="s">
        <v>452</v>
      </c>
      <c r="N1013" s="15" t="s">
        <v>27</v>
      </c>
      <c r="O1013" s="13" t="s">
        <v>389</v>
      </c>
      <c r="P1013" s="13" t="str">
        <f>IF(Tabla4[[#This Row],[Licitación]]="2015/01","No","Si")</f>
        <v>Si</v>
      </c>
    </row>
    <row r="1014" spans="12:16" x14ac:dyDescent="0.25">
      <c r="L1014" s="15" t="s">
        <v>1400</v>
      </c>
      <c r="M1014" s="15" t="s">
        <v>438</v>
      </c>
      <c r="N1014" s="15" t="s">
        <v>27</v>
      </c>
      <c r="O1014" s="13" t="s">
        <v>389</v>
      </c>
      <c r="P1014" s="13" t="str">
        <f>IF(Tabla4[[#This Row],[Licitación]]="2015/01","No","Si")</f>
        <v>Si</v>
      </c>
    </row>
    <row r="1015" spans="12:16" x14ac:dyDescent="0.25">
      <c r="L1015" s="15" t="s">
        <v>1401</v>
      </c>
      <c r="M1015" s="15" t="s">
        <v>335</v>
      </c>
      <c r="N1015" s="15" t="s">
        <v>27</v>
      </c>
      <c r="O1015" s="13" t="s">
        <v>497</v>
      </c>
      <c r="P1015" s="13" t="str">
        <f>IF(Tabla4[[#This Row],[Licitación]]="2015/01","No","Si")</f>
        <v>Si</v>
      </c>
    </row>
    <row r="1016" spans="12:16" x14ac:dyDescent="0.25">
      <c r="L1016" s="15" t="s">
        <v>1402</v>
      </c>
      <c r="M1016" s="15" t="s">
        <v>379</v>
      </c>
      <c r="N1016" s="15" t="s">
        <v>27</v>
      </c>
      <c r="O1016" s="13" t="s">
        <v>497</v>
      </c>
      <c r="P1016" s="13" t="str">
        <f>IF(Tabla4[[#This Row],[Licitación]]="2015/01","No","Si")</f>
        <v>Si</v>
      </c>
    </row>
    <row r="1017" spans="12:16" x14ac:dyDescent="0.25">
      <c r="L1017" s="15" t="s">
        <v>1403</v>
      </c>
      <c r="M1017" s="15" t="s">
        <v>441</v>
      </c>
      <c r="N1017" s="15" t="s">
        <v>27</v>
      </c>
      <c r="O1017" s="13" t="s">
        <v>497</v>
      </c>
      <c r="P1017" s="13" t="str">
        <f>IF(Tabla4[[#This Row],[Licitación]]="2015/01","No","Si")</f>
        <v>Si</v>
      </c>
    </row>
    <row r="1018" spans="12:16" x14ac:dyDescent="0.25">
      <c r="L1018" s="15" t="s">
        <v>1404</v>
      </c>
      <c r="M1018" s="15" t="s">
        <v>518</v>
      </c>
      <c r="N1018" s="15" t="s">
        <v>27</v>
      </c>
      <c r="O1018" s="13" t="s">
        <v>497</v>
      </c>
      <c r="P1018" s="13" t="str">
        <f>IF(Tabla4[[#This Row],[Licitación]]="2015/01","No","Si")</f>
        <v>Si</v>
      </c>
    </row>
    <row r="1019" spans="12:16" x14ac:dyDescent="0.25">
      <c r="L1019" s="15" t="s">
        <v>1405</v>
      </c>
      <c r="M1019" s="15" t="s">
        <v>335</v>
      </c>
      <c r="N1019" s="15" t="s">
        <v>27</v>
      </c>
      <c r="O1019" s="13" t="s">
        <v>497</v>
      </c>
      <c r="P1019" s="13" t="str">
        <f>IF(Tabla4[[#This Row],[Licitación]]="2015/01","No","Si")</f>
        <v>Si</v>
      </c>
    </row>
    <row r="1020" spans="12:16" x14ac:dyDescent="0.25">
      <c r="L1020" s="15" t="s">
        <v>1406</v>
      </c>
      <c r="M1020" s="15" t="s">
        <v>344</v>
      </c>
      <c r="N1020" s="15" t="s">
        <v>27</v>
      </c>
      <c r="O1020" s="13" t="s">
        <v>497</v>
      </c>
      <c r="P1020" s="13" t="str">
        <f>IF(Tabla4[[#This Row],[Licitación]]="2015/01","No","Si")</f>
        <v>Si</v>
      </c>
    </row>
    <row r="1021" spans="12:16" x14ac:dyDescent="0.25">
      <c r="L1021" s="15" t="s">
        <v>1407</v>
      </c>
      <c r="M1021" s="15" t="s">
        <v>335</v>
      </c>
      <c r="N1021" s="15" t="s">
        <v>27</v>
      </c>
      <c r="O1021" s="13" t="s">
        <v>497</v>
      </c>
      <c r="P1021" s="13" t="str">
        <f>IF(Tabla4[[#This Row],[Licitación]]="2015/01","No","Si")</f>
        <v>Si</v>
      </c>
    </row>
    <row r="1022" spans="12:16" x14ac:dyDescent="0.25">
      <c r="L1022" s="15" t="s">
        <v>1408</v>
      </c>
      <c r="M1022" s="15" t="s">
        <v>379</v>
      </c>
      <c r="N1022" s="15" t="s">
        <v>27</v>
      </c>
      <c r="O1022" s="13" t="s">
        <v>497</v>
      </c>
      <c r="P1022" s="13" t="str">
        <f>IF(Tabla4[[#This Row],[Licitación]]="2015/01","No","Si")</f>
        <v>Si</v>
      </c>
    </row>
    <row r="1023" spans="12:16" x14ac:dyDescent="0.25">
      <c r="L1023" s="15" t="s">
        <v>1409</v>
      </c>
      <c r="M1023" s="15" t="s">
        <v>441</v>
      </c>
      <c r="N1023" s="15" t="s">
        <v>27</v>
      </c>
      <c r="O1023" s="13" t="s">
        <v>497</v>
      </c>
      <c r="P1023" s="13" t="str">
        <f>IF(Tabla4[[#This Row],[Licitación]]="2015/01","No","Si")</f>
        <v>Si</v>
      </c>
    </row>
    <row r="1024" spans="12:16" x14ac:dyDescent="0.25">
      <c r="L1024" s="15" t="s">
        <v>1410</v>
      </c>
      <c r="M1024" s="15" t="s">
        <v>328</v>
      </c>
      <c r="N1024" s="15" t="s">
        <v>29</v>
      </c>
      <c r="O1024" s="13" t="s">
        <v>389</v>
      </c>
      <c r="P1024" s="13" t="str">
        <f>IF(Tabla4[[#This Row],[Licitación]]="2015/01","No","Si")</f>
        <v>Si</v>
      </c>
    </row>
    <row r="1025" spans="12:16" x14ac:dyDescent="0.25">
      <c r="L1025" s="15" t="s">
        <v>242</v>
      </c>
      <c r="M1025" s="15" t="s">
        <v>236</v>
      </c>
      <c r="N1025" s="15" t="s">
        <v>29</v>
      </c>
      <c r="O1025" s="13" t="s">
        <v>389</v>
      </c>
      <c r="P1025" s="13" t="str">
        <f>IF(Tabla4[[#This Row],[Licitación]]="2015/01","No","Si")</f>
        <v>Si</v>
      </c>
    </row>
    <row r="1026" spans="12:16" x14ac:dyDescent="0.25">
      <c r="L1026" s="15" t="s">
        <v>1411</v>
      </c>
      <c r="M1026" s="15" t="s">
        <v>388</v>
      </c>
      <c r="N1026" s="15" t="s">
        <v>29</v>
      </c>
      <c r="O1026" s="13" t="s">
        <v>389</v>
      </c>
      <c r="P1026" s="13" t="str">
        <f>IF(Tabla4[[#This Row],[Licitación]]="2015/01","No","Si")</f>
        <v>Si</v>
      </c>
    </row>
    <row r="1027" spans="12:16" x14ac:dyDescent="0.25">
      <c r="L1027" s="15" t="s">
        <v>1412</v>
      </c>
      <c r="M1027" s="15" t="s">
        <v>438</v>
      </c>
      <c r="N1027" s="15" t="s">
        <v>29</v>
      </c>
      <c r="O1027" s="13" t="s">
        <v>389</v>
      </c>
      <c r="P1027" s="13" t="str">
        <f>IF(Tabla4[[#This Row],[Licitación]]="2015/01","No","Si")</f>
        <v>Si</v>
      </c>
    </row>
    <row r="1028" spans="12:16" x14ac:dyDescent="0.25">
      <c r="L1028" s="15" t="s">
        <v>1413</v>
      </c>
      <c r="M1028" s="15" t="s">
        <v>393</v>
      </c>
      <c r="N1028" s="15" t="s">
        <v>29</v>
      </c>
      <c r="O1028" s="13" t="s">
        <v>389</v>
      </c>
      <c r="P1028" s="13" t="str">
        <f>IF(Tabla4[[#This Row],[Licitación]]="2015/01","No","Si")</f>
        <v>Si</v>
      </c>
    </row>
    <row r="1029" spans="12:16" x14ac:dyDescent="0.25">
      <c r="L1029" s="15" t="s">
        <v>1414</v>
      </c>
      <c r="M1029" s="15" t="s">
        <v>320</v>
      </c>
      <c r="N1029" s="15" t="s">
        <v>29</v>
      </c>
      <c r="O1029" s="13" t="s">
        <v>389</v>
      </c>
      <c r="P1029" s="13" t="str">
        <f>IF(Tabla4[[#This Row],[Licitación]]="2015/01","No","Si")</f>
        <v>Si</v>
      </c>
    </row>
    <row r="1030" spans="12:16" x14ac:dyDescent="0.25">
      <c r="L1030" s="15" t="s">
        <v>1415</v>
      </c>
      <c r="M1030" s="15" t="s">
        <v>483</v>
      </c>
      <c r="N1030" s="15" t="s">
        <v>29</v>
      </c>
      <c r="O1030" s="13" t="s">
        <v>389</v>
      </c>
      <c r="P1030" s="13" t="str">
        <f>IF(Tabla4[[#This Row],[Licitación]]="2015/01","No","Si")</f>
        <v>Si</v>
      </c>
    </row>
    <row r="1031" spans="12:16" x14ac:dyDescent="0.25">
      <c r="L1031" s="15" t="s">
        <v>1416</v>
      </c>
      <c r="M1031" s="15" t="s">
        <v>532</v>
      </c>
      <c r="N1031" s="15" t="s">
        <v>29</v>
      </c>
      <c r="O1031" s="13" t="s">
        <v>833</v>
      </c>
      <c r="P1031" s="13" t="str">
        <f>IF(Tabla4[[#This Row],[Licitación]]="2015/01","No","Si")</f>
        <v>No</v>
      </c>
    </row>
    <row r="1032" spans="12:16" x14ac:dyDescent="0.25">
      <c r="L1032" s="15" t="s">
        <v>1417</v>
      </c>
      <c r="M1032" s="15" t="s">
        <v>541</v>
      </c>
      <c r="N1032" s="15" t="s">
        <v>29</v>
      </c>
      <c r="O1032" s="13" t="s">
        <v>833</v>
      </c>
      <c r="P1032" s="13" t="str">
        <f>IF(Tabla4[[#This Row],[Licitación]]="2015/01","No","Si")</f>
        <v>No</v>
      </c>
    </row>
    <row r="1033" spans="12:16" x14ac:dyDescent="0.25">
      <c r="L1033" s="15" t="s">
        <v>1418</v>
      </c>
      <c r="M1033" s="15" t="s">
        <v>547</v>
      </c>
      <c r="N1033" s="15" t="s">
        <v>29</v>
      </c>
      <c r="O1033" s="13" t="s">
        <v>833</v>
      </c>
      <c r="P1033" s="13" t="str">
        <f>IF(Tabla4[[#This Row],[Licitación]]="2015/01","No","Si")</f>
        <v>No</v>
      </c>
    </row>
    <row r="1034" spans="12:16" x14ac:dyDescent="0.25">
      <c r="L1034" s="15" t="s">
        <v>1419</v>
      </c>
      <c r="M1034" s="15" t="s">
        <v>549</v>
      </c>
      <c r="N1034" s="15" t="s">
        <v>29</v>
      </c>
      <c r="O1034" s="13" t="s">
        <v>833</v>
      </c>
      <c r="P1034" s="13" t="str">
        <f>IF(Tabla4[[#This Row],[Licitación]]="2015/01","No","Si")</f>
        <v>No</v>
      </c>
    </row>
    <row r="1035" spans="12:16" x14ac:dyDescent="0.25">
      <c r="L1035" s="15" t="s">
        <v>1420</v>
      </c>
      <c r="M1035" s="15" t="s">
        <v>541</v>
      </c>
      <c r="N1035" s="15" t="s">
        <v>29</v>
      </c>
      <c r="O1035" s="13" t="s">
        <v>833</v>
      </c>
      <c r="P1035" s="13" t="str">
        <f>IF(Tabla4[[#This Row],[Licitación]]="2015/01","No","Si")</f>
        <v>No</v>
      </c>
    </row>
    <row r="1036" spans="12:16" x14ac:dyDescent="0.25">
      <c r="L1036" s="15" t="s">
        <v>1421</v>
      </c>
      <c r="M1036" s="15" t="s">
        <v>547</v>
      </c>
      <c r="N1036" s="15" t="s">
        <v>29</v>
      </c>
      <c r="O1036" s="13" t="s">
        <v>833</v>
      </c>
      <c r="P1036" s="13" t="str">
        <f>IF(Tabla4[[#This Row],[Licitación]]="2015/01","No","Si")</f>
        <v>No</v>
      </c>
    </row>
    <row r="1037" spans="12:16" x14ac:dyDescent="0.25">
      <c r="L1037" s="15" t="s">
        <v>1422</v>
      </c>
      <c r="M1037" s="15" t="s">
        <v>549</v>
      </c>
      <c r="N1037" s="15" t="s">
        <v>29</v>
      </c>
      <c r="O1037" s="13" t="s">
        <v>833</v>
      </c>
      <c r="P1037" s="13" t="str">
        <f>IF(Tabla4[[#This Row],[Licitación]]="2015/01","No","Si")</f>
        <v>No</v>
      </c>
    </row>
    <row r="1038" spans="12:16" x14ac:dyDescent="0.25">
      <c r="L1038" s="15" t="s">
        <v>1423</v>
      </c>
      <c r="M1038" s="15" t="s">
        <v>541</v>
      </c>
      <c r="N1038" s="15" t="s">
        <v>29</v>
      </c>
      <c r="O1038" s="13" t="s">
        <v>833</v>
      </c>
      <c r="P1038" s="13" t="str">
        <f>IF(Tabla4[[#This Row],[Licitación]]="2015/01","No","Si")</f>
        <v>No</v>
      </c>
    </row>
    <row r="1039" spans="12:16" x14ac:dyDescent="0.25">
      <c r="L1039" s="15" t="s">
        <v>1424</v>
      </c>
      <c r="M1039" s="15" t="s">
        <v>547</v>
      </c>
      <c r="N1039" s="15" t="s">
        <v>29</v>
      </c>
      <c r="O1039" s="13" t="s">
        <v>833</v>
      </c>
      <c r="P1039" s="13" t="str">
        <f>IF(Tabla4[[#This Row],[Licitación]]="2015/01","No","Si")</f>
        <v>No</v>
      </c>
    </row>
    <row r="1040" spans="12:16" x14ac:dyDescent="0.25">
      <c r="L1040" s="15" t="s">
        <v>1425</v>
      </c>
      <c r="M1040" s="15" t="s">
        <v>549</v>
      </c>
      <c r="N1040" s="15" t="s">
        <v>29</v>
      </c>
      <c r="O1040" s="13" t="s">
        <v>833</v>
      </c>
      <c r="P1040" s="13" t="str">
        <f>IF(Tabla4[[#This Row],[Licitación]]="2015/01","No","Si")</f>
        <v>No</v>
      </c>
    </row>
    <row r="1041" spans="12:16" x14ac:dyDescent="0.25">
      <c r="L1041" s="15" t="s">
        <v>1426</v>
      </c>
      <c r="M1041" s="15" t="s">
        <v>538</v>
      </c>
      <c r="N1041" s="15" t="s">
        <v>29</v>
      </c>
      <c r="O1041" s="13" t="s">
        <v>833</v>
      </c>
      <c r="P1041" s="13" t="str">
        <f>IF(Tabla4[[#This Row],[Licitación]]="2015/01","No","Si")</f>
        <v>No</v>
      </c>
    </row>
    <row r="1042" spans="12:16" x14ac:dyDescent="0.25">
      <c r="L1042" s="15" t="s">
        <v>1427</v>
      </c>
      <c r="M1042" s="15" t="s">
        <v>375</v>
      </c>
      <c r="N1042" s="15" t="s">
        <v>29</v>
      </c>
      <c r="O1042" s="13" t="s">
        <v>833</v>
      </c>
      <c r="P1042" s="13" t="str">
        <f>IF(Tabla4[[#This Row],[Licitación]]="2015/01","No","Si")</f>
        <v>No</v>
      </c>
    </row>
    <row r="1043" spans="12:16" x14ac:dyDescent="0.25">
      <c r="L1043" s="15" t="s">
        <v>1428</v>
      </c>
      <c r="M1043" s="15" t="s">
        <v>425</v>
      </c>
      <c r="N1043" s="15" t="s">
        <v>29</v>
      </c>
      <c r="O1043" s="13" t="s">
        <v>833</v>
      </c>
      <c r="P1043" s="13" t="str">
        <f>IF(Tabla4[[#This Row],[Licitación]]="2015/01","No","Si")</f>
        <v>No</v>
      </c>
    </row>
    <row r="1044" spans="12:16" x14ac:dyDescent="0.25">
      <c r="L1044" s="15" t="s">
        <v>1429</v>
      </c>
      <c r="M1044" s="15" t="s">
        <v>436</v>
      </c>
      <c r="N1044" s="15" t="s">
        <v>29</v>
      </c>
      <c r="O1044" s="13" t="s">
        <v>833</v>
      </c>
      <c r="P1044" s="13" t="str">
        <f>IF(Tabla4[[#This Row],[Licitación]]="2015/01","No","Si")</f>
        <v>No</v>
      </c>
    </row>
    <row r="1045" spans="12:16" x14ac:dyDescent="0.25">
      <c r="L1045" s="15" t="s">
        <v>1430</v>
      </c>
      <c r="M1045" s="15" t="s">
        <v>447</v>
      </c>
      <c r="N1045" s="15" t="s">
        <v>29</v>
      </c>
      <c r="O1045" s="13" t="s">
        <v>833</v>
      </c>
      <c r="P1045" s="13" t="str">
        <f>IF(Tabla4[[#This Row],[Licitación]]="2015/01","No","Si")</f>
        <v>No</v>
      </c>
    </row>
    <row r="1046" spans="12:16" x14ac:dyDescent="0.25">
      <c r="L1046" s="15" t="s">
        <v>1431</v>
      </c>
      <c r="M1046" s="15" t="s">
        <v>490</v>
      </c>
      <c r="N1046" s="15" t="s">
        <v>29</v>
      </c>
      <c r="O1046" s="13" t="s">
        <v>833</v>
      </c>
      <c r="P1046" s="13" t="str">
        <f>IF(Tabla4[[#This Row],[Licitación]]="2015/01","No","Si")</f>
        <v>No</v>
      </c>
    </row>
    <row r="1047" spans="12:16" x14ac:dyDescent="0.25">
      <c r="L1047" s="15" t="s">
        <v>1432</v>
      </c>
      <c r="M1047" s="15" t="s">
        <v>455</v>
      </c>
      <c r="N1047" s="15" t="s">
        <v>29</v>
      </c>
      <c r="O1047" s="13" t="s">
        <v>833</v>
      </c>
      <c r="P1047" s="13" t="str">
        <f>IF(Tabla4[[#This Row],[Licitación]]="2015/01","No","Si")</f>
        <v>No</v>
      </c>
    </row>
    <row r="1048" spans="12:16" x14ac:dyDescent="0.25">
      <c r="L1048" s="15" t="s">
        <v>1433</v>
      </c>
      <c r="M1048" s="15" t="s">
        <v>490</v>
      </c>
      <c r="N1048" s="15" t="s">
        <v>29</v>
      </c>
      <c r="O1048" s="13" t="s">
        <v>833</v>
      </c>
      <c r="P1048" s="13" t="str">
        <f>IF(Tabla4[[#This Row],[Licitación]]="2015/01","No","Si")</f>
        <v>No</v>
      </c>
    </row>
    <row r="1049" spans="12:16" x14ac:dyDescent="0.25">
      <c r="L1049" s="15" t="s">
        <v>1434</v>
      </c>
      <c r="M1049" s="15" t="s">
        <v>455</v>
      </c>
      <c r="N1049" s="15" t="s">
        <v>29</v>
      </c>
      <c r="O1049" s="13" t="s">
        <v>833</v>
      </c>
      <c r="P1049" s="13" t="str">
        <f>IF(Tabla4[[#This Row],[Licitación]]="2015/01","No","Si")</f>
        <v>No</v>
      </c>
    </row>
    <row r="1050" spans="12:16" x14ac:dyDescent="0.25">
      <c r="L1050" s="15" t="s">
        <v>1435</v>
      </c>
      <c r="M1050" s="15" t="s">
        <v>349</v>
      </c>
      <c r="N1050" s="15" t="s">
        <v>29</v>
      </c>
      <c r="O1050" s="13" t="s">
        <v>833</v>
      </c>
      <c r="P1050" s="13" t="str">
        <f>IF(Tabla4[[#This Row],[Licitación]]="2015/01","No","Si")</f>
        <v>No</v>
      </c>
    </row>
    <row r="1051" spans="12:16" x14ac:dyDescent="0.25">
      <c r="L1051" s="15" t="s">
        <v>1436</v>
      </c>
      <c r="M1051" s="15" t="s">
        <v>478</v>
      </c>
      <c r="N1051" s="15" t="s">
        <v>29</v>
      </c>
      <c r="O1051" s="13" t="s">
        <v>833</v>
      </c>
      <c r="P1051" s="13" t="str">
        <f>IF(Tabla4[[#This Row],[Licitación]]="2015/01","No","Si")</f>
        <v>No</v>
      </c>
    </row>
    <row r="1052" spans="12:16" x14ac:dyDescent="0.25">
      <c r="L1052" s="15" t="s">
        <v>1437</v>
      </c>
      <c r="M1052" s="15" t="s">
        <v>466</v>
      </c>
      <c r="N1052" s="15" t="s">
        <v>29</v>
      </c>
      <c r="O1052" s="13" t="s">
        <v>833</v>
      </c>
      <c r="P1052" s="13" t="str">
        <f>IF(Tabla4[[#This Row],[Licitación]]="2015/01","No","Si")</f>
        <v>No</v>
      </c>
    </row>
    <row r="1053" spans="12:16" x14ac:dyDescent="0.25">
      <c r="L1053" s="15" t="s">
        <v>1438</v>
      </c>
      <c r="M1053" s="15" t="s">
        <v>371</v>
      </c>
      <c r="N1053" s="15" t="s">
        <v>29</v>
      </c>
      <c r="O1053" s="13" t="s">
        <v>833</v>
      </c>
      <c r="P1053" s="13" t="str">
        <f>IF(Tabla4[[#This Row],[Licitación]]="2015/01","No","Si")</f>
        <v>No</v>
      </c>
    </row>
    <row r="1054" spans="12:16" x14ac:dyDescent="0.25">
      <c r="L1054" s="15" t="s">
        <v>1439</v>
      </c>
      <c r="M1054" s="15" t="s">
        <v>364</v>
      </c>
      <c r="N1054" s="15" t="s">
        <v>29</v>
      </c>
      <c r="O1054" s="13" t="s">
        <v>833</v>
      </c>
      <c r="P1054" s="13" t="str">
        <f>IF(Tabla4[[#This Row],[Licitación]]="2015/01","No","Si")</f>
        <v>No</v>
      </c>
    </row>
    <row r="1055" spans="12:16" x14ac:dyDescent="0.25">
      <c r="L1055" s="15" t="s">
        <v>1440</v>
      </c>
      <c r="M1055" s="15" t="s">
        <v>432</v>
      </c>
      <c r="N1055" s="15" t="s">
        <v>29</v>
      </c>
      <c r="O1055" s="13" t="s">
        <v>833</v>
      </c>
      <c r="P1055" s="13" t="str">
        <f>IF(Tabla4[[#This Row],[Licitación]]="2015/01","No","Si")</f>
        <v>No</v>
      </c>
    </row>
    <row r="1056" spans="12:16" x14ac:dyDescent="0.25">
      <c r="L1056" s="15" t="s">
        <v>1441</v>
      </c>
      <c r="M1056" s="15" t="s">
        <v>532</v>
      </c>
      <c r="N1056" s="15" t="s">
        <v>29</v>
      </c>
      <c r="O1056" s="13" t="s">
        <v>833</v>
      </c>
      <c r="P1056" s="13" t="str">
        <f>IF(Tabla4[[#This Row],[Licitación]]="2015/01","No","Si")</f>
        <v>No</v>
      </c>
    </row>
    <row r="1057" spans="12:16" x14ac:dyDescent="0.25">
      <c r="L1057" s="15" t="s">
        <v>1442</v>
      </c>
      <c r="M1057" s="15" t="s">
        <v>335</v>
      </c>
      <c r="N1057" s="15" t="s">
        <v>29</v>
      </c>
      <c r="O1057" s="13" t="s">
        <v>833</v>
      </c>
      <c r="P1057" s="13" t="str">
        <f>IF(Tabla4[[#This Row],[Licitación]]="2015/01","No","Si")</f>
        <v>No</v>
      </c>
    </row>
    <row r="1058" spans="12:16" x14ac:dyDescent="0.25">
      <c r="L1058" s="15" t="s">
        <v>1443</v>
      </c>
      <c r="M1058" s="15" t="s">
        <v>501</v>
      </c>
      <c r="N1058" s="15" t="s">
        <v>29</v>
      </c>
      <c r="O1058" s="13" t="s">
        <v>833</v>
      </c>
      <c r="P1058" s="13" t="str">
        <f>IF(Tabla4[[#This Row],[Licitación]]="2015/01","No","Si")</f>
        <v>No</v>
      </c>
    </row>
    <row r="1059" spans="12:16" x14ac:dyDescent="0.25">
      <c r="L1059" s="15" t="s">
        <v>1444</v>
      </c>
      <c r="M1059" s="15" t="s">
        <v>986</v>
      </c>
      <c r="N1059" s="15" t="s">
        <v>29</v>
      </c>
      <c r="O1059" s="13" t="s">
        <v>833</v>
      </c>
      <c r="P1059" s="13" t="str">
        <f>IF(Tabla4[[#This Row],[Licitación]]="2015/01","No","Si")</f>
        <v>No</v>
      </c>
    </row>
    <row r="1060" spans="12:16" x14ac:dyDescent="0.25">
      <c r="L1060" s="15" t="s">
        <v>1445</v>
      </c>
      <c r="M1060" s="15" t="s">
        <v>416</v>
      </c>
      <c r="N1060" s="15" t="s">
        <v>29</v>
      </c>
      <c r="O1060" s="13" t="s">
        <v>833</v>
      </c>
      <c r="P1060" s="13" t="str">
        <f>IF(Tabla4[[#This Row],[Licitación]]="2015/01","No","Si")</f>
        <v>No</v>
      </c>
    </row>
    <row r="1061" spans="12:16" x14ac:dyDescent="0.25">
      <c r="L1061" s="15" t="s">
        <v>1446</v>
      </c>
      <c r="M1061" s="15" t="s">
        <v>521</v>
      </c>
      <c r="N1061" s="15" t="s">
        <v>29</v>
      </c>
      <c r="O1061" s="13" t="s">
        <v>833</v>
      </c>
      <c r="P1061" s="13" t="str">
        <f>IF(Tabla4[[#This Row],[Licitación]]="2015/01","No","Si")</f>
        <v>No</v>
      </c>
    </row>
    <row r="1062" spans="12:16" x14ac:dyDescent="0.25">
      <c r="L1062" s="15" t="s">
        <v>116</v>
      </c>
      <c r="M1062" s="15" t="s">
        <v>102</v>
      </c>
      <c r="N1062" s="15" t="s">
        <v>24</v>
      </c>
      <c r="O1062" s="13" t="s">
        <v>1447</v>
      </c>
      <c r="P1062" s="13" t="str">
        <f>IF(Tabla4[[#This Row],[Licitación]]="2015/01","No","Si")</f>
        <v>Si</v>
      </c>
    </row>
    <row r="1063" spans="12:16" x14ac:dyDescent="0.25">
      <c r="L1063" s="15" t="s">
        <v>288</v>
      </c>
      <c r="M1063" s="15" t="s">
        <v>285</v>
      </c>
      <c r="N1063" s="15" t="s">
        <v>24</v>
      </c>
      <c r="O1063" s="13" t="s">
        <v>1447</v>
      </c>
      <c r="P1063" s="13" t="str">
        <f>IF(Tabla4[[#This Row],[Licitación]]="2015/01","No","Si")</f>
        <v>Si</v>
      </c>
    </row>
    <row r="1064" spans="12:16" x14ac:dyDescent="0.25">
      <c r="L1064" s="15" t="s">
        <v>117</v>
      </c>
      <c r="M1064" s="15" t="s">
        <v>102</v>
      </c>
      <c r="N1064" s="15" t="s">
        <v>24</v>
      </c>
      <c r="O1064" s="13" t="s">
        <v>1447</v>
      </c>
      <c r="P1064" s="13" t="str">
        <f>IF(Tabla4[[#This Row],[Licitación]]="2015/01","No","Si")</f>
        <v>Si</v>
      </c>
    </row>
    <row r="1065" spans="12:16" x14ac:dyDescent="0.25">
      <c r="L1065" s="15" t="s">
        <v>118</v>
      </c>
      <c r="M1065" s="15" t="s">
        <v>102</v>
      </c>
      <c r="N1065" s="15" t="s">
        <v>24</v>
      </c>
      <c r="O1065" s="13" t="s">
        <v>1448</v>
      </c>
      <c r="P1065" s="13" t="str">
        <f>IF(Tabla4[[#This Row],[Licitación]]="2015/01","No","Si")</f>
        <v>Si</v>
      </c>
    </row>
    <row r="1066" spans="12:16" x14ac:dyDescent="0.25">
      <c r="L1066" s="15" t="s">
        <v>1449</v>
      </c>
      <c r="M1066" s="15" t="s">
        <v>102</v>
      </c>
      <c r="N1066" s="15" t="s">
        <v>24</v>
      </c>
      <c r="O1066" s="13" t="s">
        <v>1448</v>
      </c>
      <c r="P1066" s="13" t="str">
        <f>IF(Tabla4[[#This Row],[Licitación]]="2015/01","No","Si")</f>
        <v>Si</v>
      </c>
    </row>
    <row r="1067" spans="12:16" x14ac:dyDescent="0.25">
      <c r="L1067" s="15" t="s">
        <v>289</v>
      </c>
      <c r="M1067" s="15" t="s">
        <v>285</v>
      </c>
      <c r="N1067" s="15" t="s">
        <v>24</v>
      </c>
      <c r="O1067" s="13" t="s">
        <v>1448</v>
      </c>
      <c r="P1067" s="13" t="str">
        <f>IF(Tabla4[[#This Row],[Licitación]]="2015/01","No","Si")</f>
        <v>Si</v>
      </c>
    </row>
    <row r="1068" spans="12:16" x14ac:dyDescent="0.25">
      <c r="L1068" s="15" t="s">
        <v>1450</v>
      </c>
      <c r="M1068" s="15" t="s">
        <v>285</v>
      </c>
      <c r="N1068" s="15" t="s">
        <v>24</v>
      </c>
      <c r="O1068" s="13" t="s">
        <v>1448</v>
      </c>
      <c r="P1068" s="13" t="str">
        <f>IF(Tabla4[[#This Row],[Licitación]]="2015/01","No","Si")</f>
        <v>Si</v>
      </c>
    </row>
    <row r="1069" spans="12:16" x14ac:dyDescent="0.25">
      <c r="L1069" s="15" t="s">
        <v>205</v>
      </c>
      <c r="M1069" s="15" t="s">
        <v>204</v>
      </c>
      <c r="N1069" s="15" t="s">
        <v>24</v>
      </c>
      <c r="O1069" s="13" t="s">
        <v>1451</v>
      </c>
      <c r="P1069" s="13" t="str">
        <f>IF(Tabla4[[#This Row],[Licitación]]="2015/01","No","Si")</f>
        <v>Si</v>
      </c>
    </row>
    <row r="1070" spans="12:16" x14ac:dyDescent="0.25">
      <c r="L1070" s="15" t="s">
        <v>200</v>
      </c>
      <c r="M1070" s="15" t="s">
        <v>195</v>
      </c>
      <c r="N1070" s="15" t="s">
        <v>24</v>
      </c>
      <c r="O1070" s="13" t="s">
        <v>1451</v>
      </c>
      <c r="P1070" s="13" t="str">
        <f>IF(Tabla4[[#This Row],[Licitación]]="2015/01","No","Si")</f>
        <v>Si</v>
      </c>
    </row>
    <row r="1071" spans="12:16" x14ac:dyDescent="0.25">
      <c r="L1071" s="15" t="s">
        <v>119</v>
      </c>
      <c r="M1071" s="15" t="s">
        <v>102</v>
      </c>
      <c r="N1071" s="15" t="s">
        <v>24</v>
      </c>
      <c r="O1071" s="13" t="s">
        <v>1451</v>
      </c>
      <c r="P1071" s="13" t="str">
        <f>IF(Tabla4[[#This Row],[Licitación]]="2015/01","No","Si")</f>
        <v>Si</v>
      </c>
    </row>
    <row r="1072" spans="12:16" x14ac:dyDescent="0.25">
      <c r="L1072" s="15" t="s">
        <v>1452</v>
      </c>
      <c r="M1072" s="15" t="s">
        <v>204</v>
      </c>
      <c r="N1072" s="15" t="s">
        <v>24</v>
      </c>
      <c r="O1072" s="13" t="s">
        <v>1451</v>
      </c>
      <c r="P1072" s="13" t="str">
        <f>IF(Tabla4[[#This Row],[Licitación]]="2015/01","No","Si")</f>
        <v>Si</v>
      </c>
    </row>
    <row r="1073" spans="12:16" x14ac:dyDescent="0.25">
      <c r="L1073" s="15" t="s">
        <v>1453</v>
      </c>
      <c r="M1073" s="15" t="s">
        <v>195</v>
      </c>
      <c r="N1073" s="15" t="s">
        <v>24</v>
      </c>
      <c r="O1073" s="13" t="s">
        <v>1451</v>
      </c>
      <c r="P1073" s="13" t="str">
        <f>IF(Tabla4[[#This Row],[Licitación]]="2015/01","No","Si")</f>
        <v>Si</v>
      </c>
    </row>
    <row r="1074" spans="12:16" x14ac:dyDescent="0.25">
      <c r="L1074" s="15" t="s">
        <v>1454</v>
      </c>
      <c r="M1074" s="15" t="s">
        <v>102</v>
      </c>
      <c r="N1074" s="15" t="s">
        <v>24</v>
      </c>
      <c r="O1074" s="13" t="s">
        <v>1451</v>
      </c>
      <c r="P1074" s="13" t="str">
        <f>IF(Tabla4[[#This Row],[Licitación]]="2015/01","No","Si")</f>
        <v>Si</v>
      </c>
    </row>
    <row r="1075" spans="12:16" x14ac:dyDescent="0.25">
      <c r="L1075" s="15" t="s">
        <v>122</v>
      </c>
      <c r="M1075" s="15" t="s">
        <v>102</v>
      </c>
      <c r="N1075" s="15" t="s">
        <v>26</v>
      </c>
      <c r="O1075" s="13" t="s">
        <v>358</v>
      </c>
      <c r="P1075" s="13" t="str">
        <f>IF(Tabla4[[#This Row],[Licitación]]="2015/01","No","Si")</f>
        <v>Si</v>
      </c>
    </row>
    <row r="1076" spans="12:16" x14ac:dyDescent="0.25">
      <c r="L1076" s="15" t="s">
        <v>203</v>
      </c>
      <c r="M1076" s="15" t="s">
        <v>195</v>
      </c>
      <c r="N1076" s="15" t="s">
        <v>26</v>
      </c>
      <c r="O1076" s="13" t="s">
        <v>358</v>
      </c>
      <c r="P1076" s="13" t="str">
        <f>IF(Tabla4[[#This Row],[Licitación]]="2015/01","No","Si")</f>
        <v>Si</v>
      </c>
    </row>
    <row r="1077" spans="12:16" x14ac:dyDescent="0.25">
      <c r="L1077" s="15" t="s">
        <v>1455</v>
      </c>
      <c r="M1077" s="15" t="s">
        <v>102</v>
      </c>
      <c r="N1077" s="15" t="s">
        <v>26</v>
      </c>
      <c r="O1077" s="13" t="s">
        <v>358</v>
      </c>
      <c r="P1077" s="13" t="str">
        <f>IF(Tabla4[[#This Row],[Licitación]]="2015/01","No","Si")</f>
        <v>Si</v>
      </c>
    </row>
    <row r="1078" spans="12:16" x14ac:dyDescent="0.25">
      <c r="L1078" s="15" t="s">
        <v>1456</v>
      </c>
      <c r="M1078" s="15" t="s">
        <v>195</v>
      </c>
      <c r="N1078" s="15" t="s">
        <v>26</v>
      </c>
      <c r="O1078" s="13" t="s">
        <v>358</v>
      </c>
      <c r="P1078" s="13" t="str">
        <f>IF(Tabla4[[#This Row],[Licitación]]="2015/01","No","Si")</f>
        <v>Si</v>
      </c>
    </row>
    <row r="1079" spans="12:16" x14ac:dyDescent="0.25">
      <c r="L1079" s="15" t="s">
        <v>206</v>
      </c>
      <c r="M1079" s="15" t="s">
        <v>204</v>
      </c>
      <c r="N1079" s="15" t="s">
        <v>24</v>
      </c>
      <c r="O1079" s="13" t="s">
        <v>1451</v>
      </c>
      <c r="P1079" s="13" t="str">
        <f>IF(Tabla4[[#This Row],[Licitación]]="2015/01","No","Si")</f>
        <v>Si</v>
      </c>
    </row>
    <row r="1080" spans="12:16" x14ac:dyDescent="0.25">
      <c r="L1080" s="15" t="s">
        <v>201</v>
      </c>
      <c r="M1080" s="15" t="s">
        <v>195</v>
      </c>
      <c r="N1080" s="15" t="s">
        <v>24</v>
      </c>
      <c r="O1080" s="13" t="s">
        <v>1451</v>
      </c>
      <c r="P1080" s="13" t="str">
        <f>IF(Tabla4[[#This Row],[Licitación]]="2015/01","No","Si")</f>
        <v>Si</v>
      </c>
    </row>
    <row r="1081" spans="12:16" x14ac:dyDescent="0.25">
      <c r="L1081" s="15" t="s">
        <v>120</v>
      </c>
      <c r="M1081" s="15" t="s">
        <v>102</v>
      </c>
      <c r="N1081" s="15" t="s">
        <v>24</v>
      </c>
      <c r="O1081" s="13" t="s">
        <v>1451</v>
      </c>
      <c r="P1081" s="13" t="str">
        <f>IF(Tabla4[[#This Row],[Licitación]]="2015/01","No","Si")</f>
        <v>Si</v>
      </c>
    </row>
    <row r="1082" spans="12:16" x14ac:dyDescent="0.25">
      <c r="L1082" s="15" t="s">
        <v>1457</v>
      </c>
      <c r="M1082" s="15" t="s">
        <v>195</v>
      </c>
      <c r="N1082" s="15" t="s">
        <v>24</v>
      </c>
      <c r="O1082" s="13" t="s">
        <v>1451</v>
      </c>
      <c r="P1082" s="13" t="str">
        <f>IF(Tabla4[[#This Row],[Licitación]]="2015/01","No","Si")</f>
        <v>Si</v>
      </c>
    </row>
    <row r="1083" spans="12:16" x14ac:dyDescent="0.25">
      <c r="L1083" s="15" t="s">
        <v>1458</v>
      </c>
      <c r="M1083" s="15" t="s">
        <v>102</v>
      </c>
      <c r="N1083" s="15" t="s">
        <v>24</v>
      </c>
      <c r="O1083" s="13" t="s">
        <v>1451</v>
      </c>
      <c r="P1083" s="13" t="str">
        <f>IF(Tabla4[[#This Row],[Licitación]]="2015/01","No","Si")</f>
        <v>Si</v>
      </c>
    </row>
    <row r="1084" spans="12:16" x14ac:dyDescent="0.25">
      <c r="L1084" s="15" t="s">
        <v>123</v>
      </c>
      <c r="M1084" s="15" t="s">
        <v>102</v>
      </c>
      <c r="N1084" s="15" t="s">
        <v>26</v>
      </c>
      <c r="O1084" s="13" t="s">
        <v>376</v>
      </c>
      <c r="P1084" s="13" t="str">
        <f>IF(Tabla4[[#This Row],[Licitación]]="2015/01","No","Si")</f>
        <v>Si</v>
      </c>
    </row>
    <row r="1085" spans="12:16" x14ac:dyDescent="0.25">
      <c r="L1085" s="15" t="s">
        <v>1459</v>
      </c>
      <c r="M1085" s="15" t="s">
        <v>102</v>
      </c>
      <c r="N1085" s="15" t="s">
        <v>26</v>
      </c>
      <c r="O1085" s="13" t="s">
        <v>376</v>
      </c>
      <c r="P1085" s="13" t="str">
        <f>IF(Tabla4[[#This Row],[Licitación]]="2015/01","No","Si")</f>
        <v>Si</v>
      </c>
    </row>
    <row r="1086" spans="12:16" x14ac:dyDescent="0.25">
      <c r="L1086" s="15" t="s">
        <v>202</v>
      </c>
      <c r="M1086" s="15" t="s">
        <v>195</v>
      </c>
      <c r="N1086" s="15" t="s">
        <v>24</v>
      </c>
      <c r="O1086" s="13" t="s">
        <v>1451</v>
      </c>
      <c r="P1086" s="13" t="str">
        <f>IF(Tabla4[[#This Row],[Licitación]]="2015/01","No","Si")</f>
        <v>Si</v>
      </c>
    </row>
    <row r="1087" spans="12:16" x14ac:dyDescent="0.25">
      <c r="L1087" s="15" t="s">
        <v>121</v>
      </c>
      <c r="M1087" s="15" t="s">
        <v>102</v>
      </c>
      <c r="N1087" s="15" t="s">
        <v>24</v>
      </c>
      <c r="O1087" s="13" t="s">
        <v>1451</v>
      </c>
      <c r="P1087" s="13" t="str">
        <f>IF(Tabla4[[#This Row],[Licitación]]="2015/01","No","Si")</f>
        <v>Si</v>
      </c>
    </row>
    <row r="1088" spans="12:16" x14ac:dyDescent="0.25">
      <c r="L1088" s="15" t="s">
        <v>1460</v>
      </c>
      <c r="M1088" s="15" t="s">
        <v>195</v>
      </c>
      <c r="N1088" s="15" t="s">
        <v>24</v>
      </c>
      <c r="O1088" s="13" t="s">
        <v>1451</v>
      </c>
      <c r="P1088" s="13" t="str">
        <f>IF(Tabla4[[#This Row],[Licitación]]="2015/01","No","Si")</f>
        <v>Si</v>
      </c>
    </row>
    <row r="1089" spans="12:16" x14ac:dyDescent="0.25">
      <c r="L1089" s="15" t="s">
        <v>1461</v>
      </c>
      <c r="M1089" s="15" t="s">
        <v>102</v>
      </c>
      <c r="N1089" s="15" t="s">
        <v>24</v>
      </c>
      <c r="O1089" s="13" t="s">
        <v>1451</v>
      </c>
      <c r="P1089" s="13" t="str">
        <f>IF(Tabla4[[#This Row],[Licitación]]="2015/01","No","Si")</f>
        <v>Si</v>
      </c>
    </row>
    <row r="1090" spans="12:16" x14ac:dyDescent="0.25">
      <c r="L1090" s="15" t="s">
        <v>1462</v>
      </c>
      <c r="M1090" s="15" t="s">
        <v>388</v>
      </c>
      <c r="N1090" s="15" t="s">
        <v>26</v>
      </c>
      <c r="O1090" s="13" t="s">
        <v>389</v>
      </c>
      <c r="P1090" s="13" t="str">
        <f>IF(Tabla4[[#This Row],[Licitación]]="2015/01","No","Si")</f>
        <v>Si</v>
      </c>
    </row>
    <row r="1091" spans="12:16" x14ac:dyDescent="0.25">
      <c r="L1091" s="15" t="s">
        <v>1463</v>
      </c>
      <c r="M1091" s="15" t="s">
        <v>398</v>
      </c>
      <c r="N1091" s="15" t="s">
        <v>26</v>
      </c>
      <c r="O1091" s="13" t="s">
        <v>389</v>
      </c>
      <c r="P1091" s="13" t="str">
        <f>IF(Tabla4[[#This Row],[Licitación]]="2015/01","No","Si")</f>
        <v>Si</v>
      </c>
    </row>
    <row r="1092" spans="12:16" x14ac:dyDescent="0.25">
      <c r="L1092" s="15" t="s">
        <v>1464</v>
      </c>
      <c r="M1092" s="15" t="s">
        <v>354</v>
      </c>
      <c r="N1092" s="15" t="s">
        <v>26</v>
      </c>
      <c r="O1092" s="13" t="s">
        <v>389</v>
      </c>
      <c r="P1092" s="13" t="str">
        <f>IF(Tabla4[[#This Row],[Licitación]]="2015/01","No","Si")</f>
        <v>Si</v>
      </c>
    </row>
    <row r="1093" spans="12:16" x14ac:dyDescent="0.25">
      <c r="L1093" s="15" t="s">
        <v>1465</v>
      </c>
      <c r="M1093" s="15" t="s">
        <v>388</v>
      </c>
      <c r="N1093" s="15" t="s">
        <v>26</v>
      </c>
      <c r="O1093" s="13" t="s">
        <v>389</v>
      </c>
      <c r="P1093" s="13" t="str">
        <f>IF(Tabla4[[#This Row],[Licitación]]="2015/01","No","Si")</f>
        <v>Si</v>
      </c>
    </row>
    <row r="1094" spans="12:16" x14ac:dyDescent="0.25">
      <c r="L1094" s="15" t="s">
        <v>1466</v>
      </c>
      <c r="M1094" s="15" t="s">
        <v>398</v>
      </c>
      <c r="N1094" s="15" t="s">
        <v>26</v>
      </c>
      <c r="O1094" s="13" t="s">
        <v>389</v>
      </c>
      <c r="P1094" s="13" t="str">
        <f>IF(Tabla4[[#This Row],[Licitación]]="2015/01","No","Si")</f>
        <v>Si</v>
      </c>
    </row>
    <row r="1095" spans="12:16" x14ac:dyDescent="0.25">
      <c r="L1095" s="15" t="s">
        <v>1467</v>
      </c>
      <c r="M1095" s="15" t="s">
        <v>418</v>
      </c>
      <c r="N1095" s="15" t="s">
        <v>26</v>
      </c>
      <c r="O1095" s="13" t="s">
        <v>389</v>
      </c>
      <c r="P1095" s="13" t="str">
        <f>IF(Tabla4[[#This Row],[Licitación]]="2015/01","No","Si")</f>
        <v>Si</v>
      </c>
    </row>
    <row r="1096" spans="12:16" x14ac:dyDescent="0.25">
      <c r="L1096" s="15" t="s">
        <v>1468</v>
      </c>
      <c r="M1096" s="15" t="s">
        <v>423</v>
      </c>
      <c r="N1096" s="15" t="s">
        <v>26</v>
      </c>
      <c r="O1096" s="13" t="s">
        <v>389</v>
      </c>
      <c r="P1096" s="13" t="str">
        <f>IF(Tabla4[[#This Row],[Licitación]]="2015/01","No","Si")</f>
        <v>Si</v>
      </c>
    </row>
    <row r="1097" spans="12:16" x14ac:dyDescent="0.25">
      <c r="L1097" s="15" t="s">
        <v>1469</v>
      </c>
      <c r="M1097" s="15" t="s">
        <v>388</v>
      </c>
      <c r="N1097" s="15" t="s">
        <v>26</v>
      </c>
      <c r="O1097" s="13" t="s">
        <v>389</v>
      </c>
      <c r="P1097" s="13" t="str">
        <f>IF(Tabla4[[#This Row],[Licitación]]="2015/01","No","Si")</f>
        <v>Si</v>
      </c>
    </row>
    <row r="1098" spans="12:16" x14ac:dyDescent="0.25">
      <c r="L1098" s="15" t="s">
        <v>1470</v>
      </c>
      <c r="M1098" s="15" t="s">
        <v>398</v>
      </c>
      <c r="N1098" s="15" t="s">
        <v>26</v>
      </c>
      <c r="O1098" s="13" t="s">
        <v>389</v>
      </c>
      <c r="P1098" s="13" t="str">
        <f>IF(Tabla4[[#This Row],[Licitación]]="2015/01","No","Si")</f>
        <v>Si</v>
      </c>
    </row>
    <row r="1099" spans="12:16" x14ac:dyDescent="0.25">
      <c r="L1099" s="15" t="s">
        <v>1471</v>
      </c>
      <c r="M1099" s="15" t="s">
        <v>438</v>
      </c>
      <c r="N1099" s="15" t="s">
        <v>24</v>
      </c>
      <c r="O1099" s="13" t="s">
        <v>389</v>
      </c>
      <c r="P1099" s="13" t="str">
        <f>IF(Tabla4[[#This Row],[Licitación]]="2015/01","No","Si")</f>
        <v>Si</v>
      </c>
    </row>
    <row r="1100" spans="12:16" x14ac:dyDescent="0.25">
      <c r="L1100" s="15" t="s">
        <v>25</v>
      </c>
      <c r="M1100" s="15" t="s">
        <v>12</v>
      </c>
      <c r="N1100" s="15" t="s">
        <v>24</v>
      </c>
      <c r="O1100" s="13" t="s">
        <v>389</v>
      </c>
      <c r="P1100" s="13" t="str">
        <f>IF(Tabla4[[#This Row],[Licitación]]="2015/01","No","Si")</f>
        <v>Si</v>
      </c>
    </row>
    <row r="1101" spans="12:16" x14ac:dyDescent="0.25">
      <c r="L1101" s="15" t="s">
        <v>1472</v>
      </c>
      <c r="M1101" s="15" t="s">
        <v>452</v>
      </c>
      <c r="N1101" s="15" t="s">
        <v>24</v>
      </c>
      <c r="O1101" s="13" t="s">
        <v>389</v>
      </c>
      <c r="P1101" s="13" t="str">
        <f>IF(Tabla4[[#This Row],[Licitación]]="2015/01","No","Si")</f>
        <v>Si</v>
      </c>
    </row>
    <row r="1102" spans="12:16" x14ac:dyDescent="0.25">
      <c r="L1102" s="15" t="s">
        <v>1473</v>
      </c>
      <c r="M1102" s="15" t="s">
        <v>438</v>
      </c>
      <c r="N1102" s="15" t="s">
        <v>24</v>
      </c>
      <c r="O1102" s="13" t="s">
        <v>389</v>
      </c>
      <c r="P1102" s="13" t="str">
        <f>IF(Tabla4[[#This Row],[Licitación]]="2015/01","No","Si")</f>
        <v>Si</v>
      </c>
    </row>
    <row r="1103" spans="12:16" x14ac:dyDescent="0.25">
      <c r="L1103" s="15" t="s">
        <v>1474</v>
      </c>
      <c r="M1103" s="15" t="s">
        <v>335</v>
      </c>
      <c r="N1103" s="15" t="s">
        <v>24</v>
      </c>
      <c r="O1103" s="13" t="s">
        <v>497</v>
      </c>
      <c r="P1103" s="13" t="str">
        <f>IF(Tabla4[[#This Row],[Licitación]]="2015/01","No","Si")</f>
        <v>Si</v>
      </c>
    </row>
    <row r="1104" spans="12:16" x14ac:dyDescent="0.25">
      <c r="L1104" s="15" t="s">
        <v>1475</v>
      </c>
      <c r="M1104" s="15" t="s">
        <v>379</v>
      </c>
      <c r="N1104" s="15" t="s">
        <v>24</v>
      </c>
      <c r="O1104" s="13" t="s">
        <v>497</v>
      </c>
      <c r="P1104" s="13" t="str">
        <f>IF(Tabla4[[#This Row],[Licitación]]="2015/01","No","Si")</f>
        <v>Si</v>
      </c>
    </row>
    <row r="1105" spans="12:16" x14ac:dyDescent="0.25">
      <c r="L1105" s="15" t="s">
        <v>1476</v>
      </c>
      <c r="M1105" s="15" t="s">
        <v>441</v>
      </c>
      <c r="N1105" s="15" t="s">
        <v>24</v>
      </c>
      <c r="O1105" s="13" t="s">
        <v>497</v>
      </c>
      <c r="P1105" s="13" t="str">
        <f>IF(Tabla4[[#This Row],[Licitación]]="2015/01","No","Si")</f>
        <v>Si</v>
      </c>
    </row>
    <row r="1106" spans="12:16" x14ac:dyDescent="0.25">
      <c r="L1106" s="15" t="s">
        <v>1477</v>
      </c>
      <c r="M1106" s="15" t="s">
        <v>518</v>
      </c>
      <c r="N1106" s="15" t="s">
        <v>24</v>
      </c>
      <c r="O1106" s="13" t="s">
        <v>497</v>
      </c>
      <c r="P1106" s="13" t="str">
        <f>IF(Tabla4[[#This Row],[Licitación]]="2015/01","No","Si")</f>
        <v>Si</v>
      </c>
    </row>
    <row r="1107" spans="12:16" x14ac:dyDescent="0.25">
      <c r="L1107" s="15" t="s">
        <v>1478</v>
      </c>
      <c r="M1107" s="15" t="s">
        <v>335</v>
      </c>
      <c r="N1107" s="15" t="s">
        <v>24</v>
      </c>
      <c r="O1107" s="13" t="s">
        <v>497</v>
      </c>
      <c r="P1107" s="13" t="str">
        <f>IF(Tabla4[[#This Row],[Licitación]]="2015/01","No","Si")</f>
        <v>Si</v>
      </c>
    </row>
    <row r="1108" spans="12:16" x14ac:dyDescent="0.25">
      <c r="L1108" s="15" t="s">
        <v>1479</v>
      </c>
      <c r="M1108" s="15" t="s">
        <v>344</v>
      </c>
      <c r="N1108" s="15" t="s">
        <v>24</v>
      </c>
      <c r="O1108" s="13" t="s">
        <v>497</v>
      </c>
      <c r="P1108" s="13" t="str">
        <f>IF(Tabla4[[#This Row],[Licitación]]="2015/01","No","Si")</f>
        <v>Si</v>
      </c>
    </row>
    <row r="1109" spans="12:16" x14ac:dyDescent="0.25">
      <c r="L1109" s="15" t="s">
        <v>1480</v>
      </c>
      <c r="M1109" s="15" t="s">
        <v>335</v>
      </c>
      <c r="N1109" s="15" t="s">
        <v>24</v>
      </c>
      <c r="O1109" s="13" t="s">
        <v>497</v>
      </c>
      <c r="P1109" s="13" t="str">
        <f>IF(Tabla4[[#This Row],[Licitación]]="2015/01","No","Si")</f>
        <v>Si</v>
      </c>
    </row>
    <row r="1110" spans="12:16" x14ac:dyDescent="0.25">
      <c r="L1110" s="15" t="s">
        <v>1481</v>
      </c>
      <c r="M1110" s="15" t="s">
        <v>379</v>
      </c>
      <c r="N1110" s="15" t="s">
        <v>24</v>
      </c>
      <c r="O1110" s="13" t="s">
        <v>497</v>
      </c>
      <c r="P1110" s="13" t="str">
        <f>IF(Tabla4[[#This Row],[Licitación]]="2015/01","No","Si")</f>
        <v>Si</v>
      </c>
    </row>
    <row r="1111" spans="12:16" x14ac:dyDescent="0.25">
      <c r="L1111" s="15" t="s">
        <v>1482</v>
      </c>
      <c r="M1111" s="15" t="s">
        <v>441</v>
      </c>
      <c r="N1111" s="15" t="s">
        <v>24</v>
      </c>
      <c r="O1111" s="13" t="s">
        <v>497</v>
      </c>
      <c r="P1111" s="13" t="str">
        <f>IF(Tabla4[[#This Row],[Licitación]]="2015/01","No","Si")</f>
        <v>Si</v>
      </c>
    </row>
    <row r="1112" spans="12:16" x14ac:dyDescent="0.25">
      <c r="L1112" s="15" t="s">
        <v>1483</v>
      </c>
      <c r="M1112" s="15" t="s">
        <v>328</v>
      </c>
      <c r="N1112" s="15" t="s">
        <v>26</v>
      </c>
      <c r="O1112" s="13" t="s">
        <v>389</v>
      </c>
      <c r="P1112" s="13" t="str">
        <f>IF(Tabla4[[#This Row],[Licitación]]="2015/01","No","Si")</f>
        <v>Si</v>
      </c>
    </row>
    <row r="1113" spans="12:16" x14ac:dyDescent="0.25">
      <c r="L1113" s="15" t="s">
        <v>241</v>
      </c>
      <c r="M1113" s="15" t="s">
        <v>236</v>
      </c>
      <c r="N1113" s="15" t="s">
        <v>26</v>
      </c>
      <c r="O1113" s="13" t="s">
        <v>389</v>
      </c>
      <c r="P1113" s="13" t="str">
        <f>IF(Tabla4[[#This Row],[Licitación]]="2015/01","No","Si")</f>
        <v>Si</v>
      </c>
    </row>
    <row r="1114" spans="12:16" x14ac:dyDescent="0.25">
      <c r="L1114" s="15" t="s">
        <v>1484</v>
      </c>
      <c r="M1114" s="15" t="s">
        <v>388</v>
      </c>
      <c r="N1114" s="15" t="s">
        <v>26</v>
      </c>
      <c r="O1114" s="13" t="s">
        <v>389</v>
      </c>
      <c r="P1114" s="13" t="str">
        <f>IF(Tabla4[[#This Row],[Licitación]]="2015/01","No","Si")</f>
        <v>Si</v>
      </c>
    </row>
    <row r="1115" spans="12:16" x14ac:dyDescent="0.25">
      <c r="L1115" s="15" t="s">
        <v>1485</v>
      </c>
      <c r="M1115" s="15" t="s">
        <v>438</v>
      </c>
      <c r="N1115" s="15" t="s">
        <v>26</v>
      </c>
      <c r="O1115" s="13" t="s">
        <v>389</v>
      </c>
      <c r="P1115" s="13" t="str">
        <f>IF(Tabla4[[#This Row],[Licitación]]="2015/01","No","Si")</f>
        <v>Si</v>
      </c>
    </row>
    <row r="1116" spans="12:16" x14ac:dyDescent="0.25">
      <c r="L1116" s="15" t="s">
        <v>1486</v>
      </c>
      <c r="M1116" s="15" t="s">
        <v>393</v>
      </c>
      <c r="N1116" s="15" t="s">
        <v>26</v>
      </c>
      <c r="O1116" s="13" t="s">
        <v>389</v>
      </c>
      <c r="P1116" s="13" t="str">
        <f>IF(Tabla4[[#This Row],[Licitación]]="2015/01","No","Si")</f>
        <v>Si</v>
      </c>
    </row>
    <row r="1117" spans="12:16" x14ac:dyDescent="0.25">
      <c r="L1117" s="15" t="s">
        <v>1487</v>
      </c>
      <c r="M1117" s="15" t="s">
        <v>320</v>
      </c>
      <c r="N1117" s="15" t="s">
        <v>26</v>
      </c>
      <c r="O1117" s="13" t="s">
        <v>389</v>
      </c>
      <c r="P1117" s="13" t="str">
        <f>IF(Tabla4[[#This Row],[Licitación]]="2015/01","No","Si")</f>
        <v>Si</v>
      </c>
    </row>
    <row r="1118" spans="12:16" x14ac:dyDescent="0.25">
      <c r="L1118" s="15" t="s">
        <v>1488</v>
      </c>
      <c r="M1118" s="15" t="s">
        <v>483</v>
      </c>
      <c r="N1118" s="15" t="s">
        <v>26</v>
      </c>
      <c r="O1118" s="13" t="s">
        <v>389</v>
      </c>
      <c r="P1118" s="13" t="str">
        <f>IF(Tabla4[[#This Row],[Licitación]]="2015/01","No","Si")</f>
        <v>Si</v>
      </c>
    </row>
    <row r="1119" spans="12:16" x14ac:dyDescent="0.25">
      <c r="L1119" s="15" t="s">
        <v>1489</v>
      </c>
      <c r="M1119" s="15" t="s">
        <v>532</v>
      </c>
      <c r="N1119" s="15" t="s">
        <v>26</v>
      </c>
      <c r="O1119" s="13" t="s">
        <v>833</v>
      </c>
      <c r="P1119" s="13" t="str">
        <f>IF(Tabla4[[#This Row],[Licitación]]="2015/01","No","Si")</f>
        <v>No</v>
      </c>
    </row>
    <row r="1120" spans="12:16" x14ac:dyDescent="0.25">
      <c r="L1120" s="15" t="s">
        <v>1490</v>
      </c>
      <c r="M1120" s="15" t="s">
        <v>541</v>
      </c>
      <c r="N1120" s="15" t="s">
        <v>26</v>
      </c>
      <c r="O1120" s="13" t="s">
        <v>833</v>
      </c>
      <c r="P1120" s="13" t="str">
        <f>IF(Tabla4[[#This Row],[Licitación]]="2015/01","No","Si")</f>
        <v>No</v>
      </c>
    </row>
    <row r="1121" spans="12:16" x14ac:dyDescent="0.25">
      <c r="L1121" s="15" t="s">
        <v>1491</v>
      </c>
      <c r="M1121" s="15" t="s">
        <v>547</v>
      </c>
      <c r="N1121" s="15" t="s">
        <v>26</v>
      </c>
      <c r="O1121" s="13" t="s">
        <v>833</v>
      </c>
      <c r="P1121" s="13" t="str">
        <f>IF(Tabla4[[#This Row],[Licitación]]="2015/01","No","Si")</f>
        <v>No</v>
      </c>
    </row>
    <row r="1122" spans="12:16" x14ac:dyDescent="0.25">
      <c r="L1122" s="15" t="s">
        <v>1492</v>
      </c>
      <c r="M1122" s="15" t="s">
        <v>549</v>
      </c>
      <c r="N1122" s="15" t="s">
        <v>26</v>
      </c>
      <c r="O1122" s="13" t="s">
        <v>833</v>
      </c>
      <c r="P1122" s="13" t="str">
        <f>IF(Tabla4[[#This Row],[Licitación]]="2015/01","No","Si")</f>
        <v>No</v>
      </c>
    </row>
    <row r="1123" spans="12:16" x14ac:dyDescent="0.25">
      <c r="L1123" s="15" t="s">
        <v>1493</v>
      </c>
      <c r="M1123" s="15" t="s">
        <v>541</v>
      </c>
      <c r="N1123" s="15" t="s">
        <v>26</v>
      </c>
      <c r="O1123" s="13" t="s">
        <v>833</v>
      </c>
      <c r="P1123" s="13" t="str">
        <f>IF(Tabla4[[#This Row],[Licitación]]="2015/01","No","Si")</f>
        <v>No</v>
      </c>
    </row>
    <row r="1124" spans="12:16" x14ac:dyDescent="0.25">
      <c r="L1124" s="15" t="s">
        <v>1494</v>
      </c>
      <c r="M1124" s="15" t="s">
        <v>547</v>
      </c>
      <c r="N1124" s="15" t="s">
        <v>26</v>
      </c>
      <c r="O1124" s="13" t="s">
        <v>833</v>
      </c>
      <c r="P1124" s="13" t="str">
        <f>IF(Tabla4[[#This Row],[Licitación]]="2015/01","No","Si")</f>
        <v>No</v>
      </c>
    </row>
    <row r="1125" spans="12:16" x14ac:dyDescent="0.25">
      <c r="L1125" s="15" t="s">
        <v>1495</v>
      </c>
      <c r="M1125" s="15" t="s">
        <v>549</v>
      </c>
      <c r="N1125" s="15" t="s">
        <v>26</v>
      </c>
      <c r="O1125" s="13" t="s">
        <v>833</v>
      </c>
      <c r="P1125" s="13" t="str">
        <f>IF(Tabla4[[#This Row],[Licitación]]="2015/01","No","Si")</f>
        <v>No</v>
      </c>
    </row>
    <row r="1126" spans="12:16" x14ac:dyDescent="0.25">
      <c r="L1126" s="15" t="s">
        <v>1496</v>
      </c>
      <c r="M1126" s="15" t="s">
        <v>541</v>
      </c>
      <c r="N1126" s="15" t="s">
        <v>26</v>
      </c>
      <c r="O1126" s="13" t="s">
        <v>833</v>
      </c>
      <c r="P1126" s="13" t="str">
        <f>IF(Tabla4[[#This Row],[Licitación]]="2015/01","No","Si")</f>
        <v>No</v>
      </c>
    </row>
    <row r="1127" spans="12:16" x14ac:dyDescent="0.25">
      <c r="L1127" s="15" t="s">
        <v>1497</v>
      </c>
      <c r="M1127" s="15" t="s">
        <v>547</v>
      </c>
      <c r="N1127" s="15" t="s">
        <v>26</v>
      </c>
      <c r="O1127" s="13" t="s">
        <v>833</v>
      </c>
      <c r="P1127" s="13" t="str">
        <f>IF(Tabla4[[#This Row],[Licitación]]="2015/01","No","Si")</f>
        <v>No</v>
      </c>
    </row>
    <row r="1128" spans="12:16" x14ac:dyDescent="0.25">
      <c r="L1128" s="15" t="s">
        <v>1498</v>
      </c>
      <c r="M1128" s="15" t="s">
        <v>549</v>
      </c>
      <c r="N1128" s="15" t="s">
        <v>26</v>
      </c>
      <c r="O1128" s="13" t="s">
        <v>833</v>
      </c>
      <c r="P1128" s="13" t="str">
        <f>IF(Tabla4[[#This Row],[Licitación]]="2015/01","No","Si")</f>
        <v>No</v>
      </c>
    </row>
    <row r="1129" spans="12:16" x14ac:dyDescent="0.25">
      <c r="L1129" s="15" t="s">
        <v>1499</v>
      </c>
      <c r="M1129" s="15" t="s">
        <v>538</v>
      </c>
      <c r="N1129" s="15" t="s">
        <v>26</v>
      </c>
      <c r="O1129" s="13" t="s">
        <v>833</v>
      </c>
      <c r="P1129" s="13" t="str">
        <f>IF(Tabla4[[#This Row],[Licitación]]="2015/01","No","Si")</f>
        <v>No</v>
      </c>
    </row>
    <row r="1130" spans="12:16" x14ac:dyDescent="0.25">
      <c r="L1130" s="15" t="s">
        <v>1500</v>
      </c>
      <c r="M1130" s="15" t="s">
        <v>375</v>
      </c>
      <c r="N1130" s="15" t="s">
        <v>26</v>
      </c>
      <c r="O1130" s="13" t="s">
        <v>833</v>
      </c>
      <c r="P1130" s="13" t="str">
        <f>IF(Tabla4[[#This Row],[Licitación]]="2015/01","No","Si")</f>
        <v>No</v>
      </c>
    </row>
    <row r="1131" spans="12:16" x14ac:dyDescent="0.25">
      <c r="L1131" s="15" t="s">
        <v>1501</v>
      </c>
      <c r="M1131" s="15" t="s">
        <v>425</v>
      </c>
      <c r="N1131" s="15" t="s">
        <v>26</v>
      </c>
      <c r="O1131" s="13" t="s">
        <v>833</v>
      </c>
      <c r="P1131" s="13" t="str">
        <f>IF(Tabla4[[#This Row],[Licitación]]="2015/01","No","Si")</f>
        <v>No</v>
      </c>
    </row>
    <row r="1132" spans="12:16" x14ac:dyDescent="0.25">
      <c r="L1132" s="15" t="s">
        <v>1502</v>
      </c>
      <c r="M1132" s="15" t="s">
        <v>436</v>
      </c>
      <c r="N1132" s="15" t="s">
        <v>26</v>
      </c>
      <c r="O1132" s="13" t="s">
        <v>833</v>
      </c>
      <c r="P1132" s="13" t="str">
        <f>IF(Tabla4[[#This Row],[Licitación]]="2015/01","No","Si")</f>
        <v>No</v>
      </c>
    </row>
    <row r="1133" spans="12:16" x14ac:dyDescent="0.25">
      <c r="L1133" s="15" t="s">
        <v>1503</v>
      </c>
      <c r="M1133" s="15" t="s">
        <v>447</v>
      </c>
      <c r="N1133" s="15" t="s">
        <v>26</v>
      </c>
      <c r="O1133" s="13" t="s">
        <v>833</v>
      </c>
      <c r="P1133" s="13" t="str">
        <f>IF(Tabla4[[#This Row],[Licitación]]="2015/01","No","Si")</f>
        <v>No</v>
      </c>
    </row>
    <row r="1134" spans="12:16" x14ac:dyDescent="0.25">
      <c r="L1134" s="15" t="s">
        <v>1504</v>
      </c>
      <c r="M1134" s="15" t="s">
        <v>490</v>
      </c>
      <c r="N1134" s="15" t="s">
        <v>26</v>
      </c>
      <c r="O1134" s="13" t="s">
        <v>833</v>
      </c>
      <c r="P1134" s="13" t="str">
        <f>IF(Tabla4[[#This Row],[Licitación]]="2015/01","No","Si")</f>
        <v>No</v>
      </c>
    </row>
    <row r="1135" spans="12:16" x14ac:dyDescent="0.25">
      <c r="L1135" s="15" t="s">
        <v>1505</v>
      </c>
      <c r="M1135" s="15" t="s">
        <v>455</v>
      </c>
      <c r="N1135" s="15" t="s">
        <v>26</v>
      </c>
      <c r="O1135" s="13" t="s">
        <v>833</v>
      </c>
      <c r="P1135" s="13" t="str">
        <f>IF(Tabla4[[#This Row],[Licitación]]="2015/01","No","Si")</f>
        <v>No</v>
      </c>
    </row>
    <row r="1136" spans="12:16" x14ac:dyDescent="0.25">
      <c r="L1136" s="15" t="s">
        <v>1506</v>
      </c>
      <c r="M1136" s="15" t="s">
        <v>490</v>
      </c>
      <c r="N1136" s="15" t="s">
        <v>26</v>
      </c>
      <c r="O1136" s="13" t="s">
        <v>833</v>
      </c>
      <c r="P1136" s="13" t="str">
        <f>IF(Tabla4[[#This Row],[Licitación]]="2015/01","No","Si")</f>
        <v>No</v>
      </c>
    </row>
    <row r="1137" spans="12:16" x14ac:dyDescent="0.25">
      <c r="L1137" s="15" t="s">
        <v>1507</v>
      </c>
      <c r="M1137" s="15" t="s">
        <v>455</v>
      </c>
      <c r="N1137" s="15" t="s">
        <v>26</v>
      </c>
      <c r="O1137" s="13" t="s">
        <v>833</v>
      </c>
      <c r="P1137" s="13" t="str">
        <f>IF(Tabla4[[#This Row],[Licitación]]="2015/01","No","Si")</f>
        <v>No</v>
      </c>
    </row>
    <row r="1138" spans="12:16" x14ac:dyDescent="0.25">
      <c r="L1138" s="15" t="s">
        <v>1508</v>
      </c>
      <c r="M1138" s="15" t="s">
        <v>349</v>
      </c>
      <c r="N1138" s="15" t="s">
        <v>26</v>
      </c>
      <c r="O1138" s="13" t="s">
        <v>833</v>
      </c>
      <c r="P1138" s="13" t="str">
        <f>IF(Tabla4[[#This Row],[Licitación]]="2015/01","No","Si")</f>
        <v>No</v>
      </c>
    </row>
    <row r="1139" spans="12:16" x14ac:dyDescent="0.25">
      <c r="L1139" s="15" t="s">
        <v>1509</v>
      </c>
      <c r="M1139" s="15" t="s">
        <v>478</v>
      </c>
      <c r="N1139" s="15" t="s">
        <v>26</v>
      </c>
      <c r="O1139" s="13" t="s">
        <v>833</v>
      </c>
      <c r="P1139" s="13" t="str">
        <f>IF(Tabla4[[#This Row],[Licitación]]="2015/01","No","Si")</f>
        <v>No</v>
      </c>
    </row>
    <row r="1140" spans="12:16" x14ac:dyDescent="0.25">
      <c r="L1140" s="15" t="s">
        <v>1510</v>
      </c>
      <c r="M1140" s="15" t="s">
        <v>466</v>
      </c>
      <c r="N1140" s="15" t="s">
        <v>26</v>
      </c>
      <c r="O1140" s="13" t="s">
        <v>833</v>
      </c>
      <c r="P1140" s="13" t="str">
        <f>IF(Tabla4[[#This Row],[Licitación]]="2015/01","No","Si")</f>
        <v>No</v>
      </c>
    </row>
    <row r="1141" spans="12:16" x14ac:dyDescent="0.25">
      <c r="L1141" s="15" t="s">
        <v>1511</v>
      </c>
      <c r="M1141" s="15" t="s">
        <v>371</v>
      </c>
      <c r="N1141" s="15" t="s">
        <v>26</v>
      </c>
      <c r="O1141" s="13" t="s">
        <v>833</v>
      </c>
      <c r="P1141" s="13" t="str">
        <f>IF(Tabla4[[#This Row],[Licitación]]="2015/01","No","Si")</f>
        <v>No</v>
      </c>
    </row>
    <row r="1142" spans="12:16" x14ac:dyDescent="0.25">
      <c r="L1142" s="15" t="s">
        <v>1512</v>
      </c>
      <c r="M1142" s="15" t="s">
        <v>364</v>
      </c>
      <c r="N1142" s="15" t="s">
        <v>26</v>
      </c>
      <c r="O1142" s="13" t="s">
        <v>833</v>
      </c>
      <c r="P1142" s="13" t="str">
        <f>IF(Tabla4[[#This Row],[Licitación]]="2015/01","No","Si")</f>
        <v>No</v>
      </c>
    </row>
    <row r="1143" spans="12:16" x14ac:dyDescent="0.25">
      <c r="L1143" s="15" t="s">
        <v>1513</v>
      </c>
      <c r="M1143" s="15" t="s">
        <v>432</v>
      </c>
      <c r="N1143" s="15" t="s">
        <v>26</v>
      </c>
      <c r="O1143" s="13" t="s">
        <v>833</v>
      </c>
      <c r="P1143" s="13" t="str">
        <f>IF(Tabla4[[#This Row],[Licitación]]="2015/01","No","Si")</f>
        <v>No</v>
      </c>
    </row>
    <row r="1144" spans="12:16" x14ac:dyDescent="0.25">
      <c r="L1144" s="15" t="s">
        <v>1514</v>
      </c>
      <c r="M1144" s="15" t="s">
        <v>532</v>
      </c>
      <c r="N1144" s="15" t="s">
        <v>26</v>
      </c>
      <c r="O1144" s="13" t="s">
        <v>833</v>
      </c>
      <c r="P1144" s="13" t="str">
        <f>IF(Tabla4[[#This Row],[Licitación]]="2015/01","No","Si")</f>
        <v>No</v>
      </c>
    </row>
    <row r="1145" spans="12:16" x14ac:dyDescent="0.25">
      <c r="L1145" s="15" t="s">
        <v>1515</v>
      </c>
      <c r="M1145" s="15" t="s">
        <v>335</v>
      </c>
      <c r="N1145" s="15" t="s">
        <v>26</v>
      </c>
      <c r="O1145" s="13" t="s">
        <v>833</v>
      </c>
      <c r="P1145" s="13" t="str">
        <f>IF(Tabla4[[#This Row],[Licitación]]="2015/01","No","Si")</f>
        <v>No</v>
      </c>
    </row>
    <row r="1146" spans="12:16" x14ac:dyDescent="0.25">
      <c r="L1146" s="15" t="s">
        <v>1516</v>
      </c>
      <c r="M1146" s="15" t="s">
        <v>501</v>
      </c>
      <c r="N1146" s="15" t="s">
        <v>26</v>
      </c>
      <c r="O1146" s="13" t="s">
        <v>833</v>
      </c>
      <c r="P1146" s="13" t="str">
        <f>IF(Tabla4[[#This Row],[Licitación]]="2015/01","No","Si")</f>
        <v>No</v>
      </c>
    </row>
    <row r="1147" spans="12:16" x14ac:dyDescent="0.25">
      <c r="L1147" s="15" t="s">
        <v>1517</v>
      </c>
      <c r="M1147" s="15" t="s">
        <v>986</v>
      </c>
      <c r="N1147" s="15" t="s">
        <v>26</v>
      </c>
      <c r="O1147" s="13" t="s">
        <v>833</v>
      </c>
      <c r="P1147" s="13" t="str">
        <f>IF(Tabla4[[#This Row],[Licitación]]="2015/01","No","Si")</f>
        <v>No</v>
      </c>
    </row>
    <row r="1148" spans="12:16" x14ac:dyDescent="0.25">
      <c r="L1148" s="15" t="s">
        <v>1518</v>
      </c>
      <c r="M1148" s="15" t="s">
        <v>416</v>
      </c>
      <c r="N1148" s="15" t="s">
        <v>26</v>
      </c>
      <c r="O1148" s="13" t="s">
        <v>833</v>
      </c>
      <c r="P1148" s="13" t="str">
        <f>IF(Tabla4[[#This Row],[Licitación]]="2015/01","No","Si")</f>
        <v>No</v>
      </c>
    </row>
    <row r="1149" spans="12:16" x14ac:dyDescent="0.25">
      <c r="L1149" s="15" t="s">
        <v>1519</v>
      </c>
      <c r="M1149" s="15" t="s">
        <v>521</v>
      </c>
      <c r="N1149" s="15" t="s">
        <v>26</v>
      </c>
      <c r="O1149" s="13" t="s">
        <v>833</v>
      </c>
      <c r="P1149" s="13" t="str">
        <f>IF(Tabla4[[#This Row],[Licitación]]="2015/01","No","Si")</f>
        <v>No</v>
      </c>
    </row>
    <row r="1150" spans="12:16" x14ac:dyDescent="0.25">
      <c r="L1150" s="15" t="s">
        <v>142</v>
      </c>
      <c r="M1150" s="15" t="s">
        <v>102</v>
      </c>
      <c r="N1150" s="15" t="s">
        <v>52</v>
      </c>
      <c r="O1150" s="13" t="s">
        <v>1447</v>
      </c>
      <c r="P1150" s="13" t="str">
        <f>IF(Tabla4[[#This Row],[Licitación]]="2015/01","No","Si")</f>
        <v>Si</v>
      </c>
    </row>
    <row r="1151" spans="12:16" x14ac:dyDescent="0.25">
      <c r="L1151" s="15" t="s">
        <v>290</v>
      </c>
      <c r="M1151" s="15" t="s">
        <v>285</v>
      </c>
      <c r="N1151" s="15" t="s">
        <v>52</v>
      </c>
      <c r="O1151" s="13" t="s">
        <v>1447</v>
      </c>
      <c r="P1151" s="13" t="str">
        <f>IF(Tabla4[[#This Row],[Licitación]]="2015/01","No","Si")</f>
        <v>Si</v>
      </c>
    </row>
    <row r="1152" spans="12:16" x14ac:dyDescent="0.25">
      <c r="L1152" s="15" t="s">
        <v>143</v>
      </c>
      <c r="M1152" s="15" t="s">
        <v>102</v>
      </c>
      <c r="N1152" s="15" t="s">
        <v>52</v>
      </c>
      <c r="O1152" s="13" t="s">
        <v>1447</v>
      </c>
      <c r="P1152" s="13" t="str">
        <f>IF(Tabla4[[#This Row],[Licitación]]="2015/01","No","Si")</f>
        <v>Si</v>
      </c>
    </row>
    <row r="1153" spans="12:16" x14ac:dyDescent="0.25">
      <c r="L1153" s="15" t="s">
        <v>144</v>
      </c>
      <c r="M1153" s="15" t="s">
        <v>102</v>
      </c>
      <c r="N1153" s="15" t="s">
        <v>52</v>
      </c>
      <c r="O1153" s="13" t="s">
        <v>1448</v>
      </c>
      <c r="P1153" s="13" t="str">
        <f>IF(Tabla4[[#This Row],[Licitación]]="2015/01","No","Si")</f>
        <v>Si</v>
      </c>
    </row>
    <row r="1154" spans="12:16" x14ac:dyDescent="0.25">
      <c r="L1154" s="15" t="s">
        <v>1520</v>
      </c>
      <c r="M1154" s="15" t="s">
        <v>102</v>
      </c>
      <c r="N1154" s="15" t="s">
        <v>52</v>
      </c>
      <c r="O1154" s="13" t="s">
        <v>1448</v>
      </c>
      <c r="P1154" s="13" t="str">
        <f>IF(Tabla4[[#This Row],[Licitación]]="2015/01","No","Si")</f>
        <v>Si</v>
      </c>
    </row>
    <row r="1155" spans="12:16" x14ac:dyDescent="0.25">
      <c r="L1155" s="15" t="s">
        <v>291</v>
      </c>
      <c r="M1155" s="15" t="s">
        <v>285</v>
      </c>
      <c r="N1155" s="15" t="s">
        <v>52</v>
      </c>
      <c r="O1155" s="13" t="s">
        <v>1448</v>
      </c>
      <c r="P1155" s="13" t="str">
        <f>IF(Tabla4[[#This Row],[Licitación]]="2015/01","No","Si")</f>
        <v>Si</v>
      </c>
    </row>
    <row r="1156" spans="12:16" x14ac:dyDescent="0.25">
      <c r="L1156" s="15" t="s">
        <v>1521</v>
      </c>
      <c r="M1156" s="15" t="s">
        <v>285</v>
      </c>
      <c r="N1156" s="15" t="s">
        <v>52</v>
      </c>
      <c r="O1156" s="13" t="s">
        <v>1448</v>
      </c>
      <c r="P1156" s="13" t="str">
        <f>IF(Tabla4[[#This Row],[Licitación]]="2015/01","No","Si")</f>
        <v>Si</v>
      </c>
    </row>
    <row r="1157" spans="12:16" x14ac:dyDescent="0.25">
      <c r="L1157" s="15" t="s">
        <v>145</v>
      </c>
      <c r="M1157" s="15" t="s">
        <v>102</v>
      </c>
      <c r="N1157" s="15" t="s">
        <v>52</v>
      </c>
      <c r="O1157" s="13" t="s">
        <v>358</v>
      </c>
      <c r="P1157" s="13" t="str">
        <f>IF(Tabla4[[#This Row],[Licitación]]="2015/01","No","Si")</f>
        <v>Si</v>
      </c>
    </row>
    <row r="1158" spans="12:16" x14ac:dyDescent="0.25">
      <c r="L1158" s="15" t="s">
        <v>216</v>
      </c>
      <c r="M1158" s="15" t="s">
        <v>195</v>
      </c>
      <c r="N1158" s="15" t="s">
        <v>52</v>
      </c>
      <c r="O1158" s="13" t="s">
        <v>358</v>
      </c>
      <c r="P1158" s="13" t="str">
        <f>IF(Tabla4[[#This Row],[Licitación]]="2015/01","No","Si")</f>
        <v>Si</v>
      </c>
    </row>
    <row r="1159" spans="12:16" x14ac:dyDescent="0.25">
      <c r="L1159" s="15" t="s">
        <v>1522</v>
      </c>
      <c r="M1159" s="15" t="s">
        <v>102</v>
      </c>
      <c r="N1159" s="15" t="s">
        <v>52</v>
      </c>
      <c r="O1159" s="13" t="s">
        <v>358</v>
      </c>
      <c r="P1159" s="13" t="str">
        <f>IF(Tabla4[[#This Row],[Licitación]]="2015/01","No","Si")</f>
        <v>Si</v>
      </c>
    </row>
    <row r="1160" spans="12:16" x14ac:dyDescent="0.25">
      <c r="L1160" s="15" t="s">
        <v>1523</v>
      </c>
      <c r="M1160" s="15" t="s">
        <v>195</v>
      </c>
      <c r="N1160" s="15" t="s">
        <v>52</v>
      </c>
      <c r="O1160" s="13" t="s">
        <v>358</v>
      </c>
      <c r="P1160" s="13" t="str">
        <f>IF(Tabla4[[#This Row],[Licitación]]="2015/01","No","Si")</f>
        <v>Si</v>
      </c>
    </row>
    <row r="1161" spans="12:16" x14ac:dyDescent="0.25">
      <c r="L1161" s="15" t="s">
        <v>146</v>
      </c>
      <c r="M1161" s="15" t="s">
        <v>102</v>
      </c>
      <c r="N1161" s="15" t="s">
        <v>52</v>
      </c>
      <c r="O1161" s="13" t="s">
        <v>376</v>
      </c>
      <c r="P1161" s="13" t="str">
        <f>IF(Tabla4[[#This Row],[Licitación]]="2015/01","No","Si")</f>
        <v>Si</v>
      </c>
    </row>
    <row r="1162" spans="12:16" x14ac:dyDescent="0.25">
      <c r="L1162" s="15" t="s">
        <v>1524</v>
      </c>
      <c r="M1162" s="15" t="s">
        <v>102</v>
      </c>
      <c r="N1162" s="15" t="s">
        <v>52</v>
      </c>
      <c r="O1162" s="13" t="s">
        <v>376</v>
      </c>
      <c r="P1162" s="13" t="str">
        <f>IF(Tabla4[[#This Row],[Licitación]]="2015/01","No","Si")</f>
        <v>Si</v>
      </c>
    </row>
    <row r="1163" spans="12:16" x14ac:dyDescent="0.25">
      <c r="L1163" s="15" t="s">
        <v>1525</v>
      </c>
      <c r="M1163" s="15" t="s">
        <v>388</v>
      </c>
      <c r="N1163" s="15" t="s">
        <v>52</v>
      </c>
      <c r="O1163" s="13" t="s">
        <v>389</v>
      </c>
      <c r="P1163" s="13" t="str">
        <f>IF(Tabla4[[#This Row],[Licitación]]="2015/01","No","Si")</f>
        <v>Si</v>
      </c>
    </row>
    <row r="1164" spans="12:16" x14ac:dyDescent="0.25">
      <c r="L1164" s="15" t="s">
        <v>1526</v>
      </c>
      <c r="M1164" s="15" t="s">
        <v>398</v>
      </c>
      <c r="N1164" s="15" t="s">
        <v>52</v>
      </c>
      <c r="O1164" s="13" t="s">
        <v>389</v>
      </c>
      <c r="P1164" s="13" t="str">
        <f>IF(Tabla4[[#This Row],[Licitación]]="2015/01","No","Si")</f>
        <v>Si</v>
      </c>
    </row>
    <row r="1165" spans="12:16" x14ac:dyDescent="0.25">
      <c r="L1165" s="15" t="s">
        <v>1527</v>
      </c>
      <c r="M1165" s="15" t="s">
        <v>354</v>
      </c>
      <c r="N1165" s="15" t="s">
        <v>52</v>
      </c>
      <c r="O1165" s="13" t="s">
        <v>389</v>
      </c>
      <c r="P1165" s="13" t="str">
        <f>IF(Tabla4[[#This Row],[Licitación]]="2015/01","No","Si")</f>
        <v>Si</v>
      </c>
    </row>
    <row r="1166" spans="12:16" x14ac:dyDescent="0.25">
      <c r="L1166" s="15" t="s">
        <v>1528</v>
      </c>
      <c r="M1166" s="15" t="s">
        <v>388</v>
      </c>
      <c r="N1166" s="15" t="s">
        <v>52</v>
      </c>
      <c r="O1166" s="13" t="s">
        <v>389</v>
      </c>
      <c r="P1166" s="13" t="str">
        <f>IF(Tabla4[[#This Row],[Licitación]]="2015/01","No","Si")</f>
        <v>Si</v>
      </c>
    </row>
    <row r="1167" spans="12:16" x14ac:dyDescent="0.25">
      <c r="L1167" s="15" t="s">
        <v>1529</v>
      </c>
      <c r="M1167" s="15" t="s">
        <v>398</v>
      </c>
      <c r="N1167" s="15" t="s">
        <v>52</v>
      </c>
      <c r="O1167" s="13" t="s">
        <v>389</v>
      </c>
      <c r="P1167" s="13" t="str">
        <f>IF(Tabla4[[#This Row],[Licitación]]="2015/01","No","Si")</f>
        <v>Si</v>
      </c>
    </row>
    <row r="1168" spans="12:16" x14ac:dyDescent="0.25">
      <c r="L1168" s="15" t="s">
        <v>1530</v>
      </c>
      <c r="M1168" s="15" t="s">
        <v>418</v>
      </c>
      <c r="N1168" s="15" t="s">
        <v>52</v>
      </c>
      <c r="O1168" s="13" t="s">
        <v>389</v>
      </c>
      <c r="P1168" s="13" t="str">
        <f>IF(Tabla4[[#This Row],[Licitación]]="2015/01","No","Si")</f>
        <v>Si</v>
      </c>
    </row>
    <row r="1169" spans="12:16" x14ac:dyDescent="0.25">
      <c r="L1169" s="15" t="s">
        <v>1531</v>
      </c>
      <c r="M1169" s="15" t="s">
        <v>423</v>
      </c>
      <c r="N1169" s="15" t="s">
        <v>52</v>
      </c>
      <c r="O1169" s="13" t="s">
        <v>389</v>
      </c>
      <c r="P1169" s="13" t="str">
        <f>IF(Tabla4[[#This Row],[Licitación]]="2015/01","No","Si")</f>
        <v>Si</v>
      </c>
    </row>
    <row r="1170" spans="12:16" x14ac:dyDescent="0.25">
      <c r="L1170" s="15" t="s">
        <v>1532</v>
      </c>
      <c r="M1170" s="15" t="s">
        <v>388</v>
      </c>
      <c r="N1170" s="15" t="s">
        <v>52</v>
      </c>
      <c r="O1170" s="13" t="s">
        <v>389</v>
      </c>
      <c r="P1170" s="13" t="str">
        <f>IF(Tabla4[[#This Row],[Licitación]]="2015/01","No","Si")</f>
        <v>Si</v>
      </c>
    </row>
    <row r="1171" spans="12:16" x14ac:dyDescent="0.25">
      <c r="L1171" s="15" t="s">
        <v>1533</v>
      </c>
      <c r="M1171" s="15" t="s">
        <v>398</v>
      </c>
      <c r="N1171" s="15" t="s">
        <v>52</v>
      </c>
      <c r="O1171" s="13" t="s">
        <v>389</v>
      </c>
      <c r="P1171" s="13" t="str">
        <f>IF(Tabla4[[#This Row],[Licitación]]="2015/01","No","Si")</f>
        <v>Si</v>
      </c>
    </row>
    <row r="1172" spans="12:16" x14ac:dyDescent="0.25">
      <c r="L1172" s="15" t="s">
        <v>1534</v>
      </c>
      <c r="M1172" s="15" t="s">
        <v>438</v>
      </c>
      <c r="N1172" s="15" t="s">
        <v>50</v>
      </c>
      <c r="O1172" s="13" t="s">
        <v>389</v>
      </c>
      <c r="P1172" s="13" t="str">
        <f>IF(Tabla4[[#This Row],[Licitación]]="2015/01","No","Si")</f>
        <v>Si</v>
      </c>
    </row>
    <row r="1173" spans="12:16" x14ac:dyDescent="0.25">
      <c r="L1173" s="15" t="s">
        <v>54</v>
      </c>
      <c r="M1173" s="15" t="s">
        <v>53</v>
      </c>
      <c r="N1173" s="15" t="s">
        <v>50</v>
      </c>
      <c r="O1173" s="13" t="s">
        <v>389</v>
      </c>
      <c r="P1173" s="13" t="str">
        <f>IF(Tabla4[[#This Row],[Licitación]]="2015/01","No","Si")</f>
        <v>Si</v>
      </c>
    </row>
    <row r="1174" spans="12:16" x14ac:dyDescent="0.25">
      <c r="L1174" s="15" t="s">
        <v>51</v>
      </c>
      <c r="M1174" s="15" t="s">
        <v>49</v>
      </c>
      <c r="N1174" s="15" t="s">
        <v>50</v>
      </c>
      <c r="O1174" s="13" t="s">
        <v>389</v>
      </c>
      <c r="P1174" s="13" t="str">
        <f>IF(Tabla4[[#This Row],[Licitación]]="2015/01","No","Si")</f>
        <v>Si</v>
      </c>
    </row>
    <row r="1175" spans="12:16" x14ac:dyDescent="0.25">
      <c r="L1175" s="15" t="s">
        <v>1535</v>
      </c>
      <c r="M1175" s="15" t="s">
        <v>452</v>
      </c>
      <c r="N1175" s="15" t="s">
        <v>50</v>
      </c>
      <c r="O1175" s="13" t="s">
        <v>389</v>
      </c>
      <c r="P1175" s="13" t="str">
        <f>IF(Tabla4[[#This Row],[Licitación]]="2015/01","No","Si")</f>
        <v>Si</v>
      </c>
    </row>
    <row r="1176" spans="12:16" x14ac:dyDescent="0.25">
      <c r="L1176" s="15" t="s">
        <v>1536</v>
      </c>
      <c r="M1176" s="15" t="s">
        <v>438</v>
      </c>
      <c r="N1176" s="15" t="s">
        <v>50</v>
      </c>
      <c r="O1176" s="13" t="s">
        <v>389</v>
      </c>
      <c r="P1176" s="13" t="str">
        <f>IF(Tabla4[[#This Row],[Licitación]]="2015/01","No","Si")</f>
        <v>Si</v>
      </c>
    </row>
    <row r="1177" spans="12:16" x14ac:dyDescent="0.25">
      <c r="L1177" s="15" t="s">
        <v>1537</v>
      </c>
      <c r="M1177" s="15" t="s">
        <v>335</v>
      </c>
      <c r="N1177" s="15" t="s">
        <v>50</v>
      </c>
      <c r="O1177" s="13" t="s">
        <v>497</v>
      </c>
      <c r="P1177" s="13" t="str">
        <f>IF(Tabla4[[#This Row],[Licitación]]="2015/01","No","Si")</f>
        <v>Si</v>
      </c>
    </row>
    <row r="1178" spans="12:16" x14ac:dyDescent="0.25">
      <c r="L1178" s="15" t="s">
        <v>1538</v>
      </c>
      <c r="M1178" s="15" t="s">
        <v>379</v>
      </c>
      <c r="N1178" s="15" t="s">
        <v>50</v>
      </c>
      <c r="O1178" s="13" t="s">
        <v>497</v>
      </c>
      <c r="P1178" s="13" t="str">
        <f>IF(Tabla4[[#This Row],[Licitación]]="2015/01","No","Si")</f>
        <v>Si</v>
      </c>
    </row>
    <row r="1179" spans="12:16" x14ac:dyDescent="0.25">
      <c r="L1179" s="15" t="s">
        <v>1539</v>
      </c>
      <c r="M1179" s="15" t="s">
        <v>441</v>
      </c>
      <c r="N1179" s="15" t="s">
        <v>50</v>
      </c>
      <c r="O1179" s="13" t="s">
        <v>497</v>
      </c>
      <c r="P1179" s="13" t="str">
        <f>IF(Tabla4[[#This Row],[Licitación]]="2015/01","No","Si")</f>
        <v>Si</v>
      </c>
    </row>
    <row r="1180" spans="12:16" x14ac:dyDescent="0.25">
      <c r="L1180" s="15" t="s">
        <v>1540</v>
      </c>
      <c r="M1180" s="15" t="s">
        <v>518</v>
      </c>
      <c r="N1180" s="15" t="s">
        <v>50</v>
      </c>
      <c r="O1180" s="13" t="s">
        <v>497</v>
      </c>
      <c r="P1180" s="13" t="str">
        <f>IF(Tabla4[[#This Row],[Licitación]]="2015/01","No","Si")</f>
        <v>Si</v>
      </c>
    </row>
    <row r="1181" spans="12:16" x14ac:dyDescent="0.25">
      <c r="L1181" s="15" t="s">
        <v>1541</v>
      </c>
      <c r="M1181" s="15" t="s">
        <v>335</v>
      </c>
      <c r="N1181" s="15" t="s">
        <v>50</v>
      </c>
      <c r="O1181" s="13" t="s">
        <v>497</v>
      </c>
      <c r="P1181" s="13" t="str">
        <f>IF(Tabla4[[#This Row],[Licitación]]="2015/01","No","Si")</f>
        <v>Si</v>
      </c>
    </row>
    <row r="1182" spans="12:16" x14ac:dyDescent="0.25">
      <c r="L1182" s="15" t="s">
        <v>1542</v>
      </c>
      <c r="M1182" s="15" t="s">
        <v>344</v>
      </c>
      <c r="N1182" s="15" t="s">
        <v>50</v>
      </c>
      <c r="O1182" s="13" t="s">
        <v>497</v>
      </c>
      <c r="P1182" s="13" t="str">
        <f>IF(Tabla4[[#This Row],[Licitación]]="2015/01","No","Si")</f>
        <v>Si</v>
      </c>
    </row>
    <row r="1183" spans="12:16" x14ac:dyDescent="0.25">
      <c r="L1183" s="15" t="s">
        <v>1543</v>
      </c>
      <c r="M1183" s="15" t="s">
        <v>335</v>
      </c>
      <c r="N1183" s="15" t="s">
        <v>50</v>
      </c>
      <c r="O1183" s="13" t="s">
        <v>497</v>
      </c>
      <c r="P1183" s="13" t="str">
        <f>IF(Tabla4[[#This Row],[Licitación]]="2015/01","No","Si")</f>
        <v>Si</v>
      </c>
    </row>
    <row r="1184" spans="12:16" x14ac:dyDescent="0.25">
      <c r="L1184" s="15" t="s">
        <v>1544</v>
      </c>
      <c r="M1184" s="15" t="s">
        <v>379</v>
      </c>
      <c r="N1184" s="15" t="s">
        <v>50</v>
      </c>
      <c r="O1184" s="13" t="s">
        <v>497</v>
      </c>
      <c r="P1184" s="13" t="str">
        <f>IF(Tabla4[[#This Row],[Licitación]]="2015/01","No","Si")</f>
        <v>Si</v>
      </c>
    </row>
    <row r="1185" spans="12:16" x14ac:dyDescent="0.25">
      <c r="L1185" s="15" t="s">
        <v>1545</v>
      </c>
      <c r="M1185" s="15" t="s">
        <v>441</v>
      </c>
      <c r="N1185" s="15" t="s">
        <v>50</v>
      </c>
      <c r="O1185" s="13" t="s">
        <v>497</v>
      </c>
      <c r="P1185" s="13" t="str">
        <f>IF(Tabla4[[#This Row],[Licitación]]="2015/01","No","Si")</f>
        <v>Si</v>
      </c>
    </row>
    <row r="1186" spans="12:16" x14ac:dyDescent="0.25">
      <c r="L1186" s="15" t="s">
        <v>1546</v>
      </c>
      <c r="M1186" s="15" t="s">
        <v>328</v>
      </c>
      <c r="N1186" s="15" t="s">
        <v>52</v>
      </c>
      <c r="O1186" s="13" t="s">
        <v>389</v>
      </c>
      <c r="P1186" s="13" t="str">
        <f>IF(Tabla4[[#This Row],[Licitación]]="2015/01","No","Si")</f>
        <v>Si</v>
      </c>
    </row>
    <row r="1187" spans="12:16" x14ac:dyDescent="0.25">
      <c r="L1187" s="15" t="s">
        <v>253</v>
      </c>
      <c r="M1187" s="15" t="s">
        <v>236</v>
      </c>
      <c r="N1187" s="15" t="s">
        <v>52</v>
      </c>
      <c r="O1187" s="13" t="s">
        <v>389</v>
      </c>
      <c r="P1187" s="13" t="str">
        <f>IF(Tabla4[[#This Row],[Licitación]]="2015/01","No","Si")</f>
        <v>Si</v>
      </c>
    </row>
    <row r="1188" spans="12:16" x14ac:dyDescent="0.25">
      <c r="L1188" s="15" t="s">
        <v>1547</v>
      </c>
      <c r="M1188" s="15" t="s">
        <v>388</v>
      </c>
      <c r="N1188" s="15" t="s">
        <v>52</v>
      </c>
      <c r="O1188" s="13" t="s">
        <v>389</v>
      </c>
      <c r="P1188" s="13" t="str">
        <f>IF(Tabla4[[#This Row],[Licitación]]="2015/01","No","Si")</f>
        <v>Si</v>
      </c>
    </row>
    <row r="1189" spans="12:16" x14ac:dyDescent="0.25">
      <c r="L1189" s="15" t="s">
        <v>1548</v>
      </c>
      <c r="M1189" s="15" t="s">
        <v>438</v>
      </c>
      <c r="N1189" s="15" t="s">
        <v>52</v>
      </c>
      <c r="O1189" s="13" t="s">
        <v>389</v>
      </c>
      <c r="P1189" s="13" t="str">
        <f>IF(Tabla4[[#This Row],[Licitación]]="2015/01","No","Si")</f>
        <v>Si</v>
      </c>
    </row>
    <row r="1190" spans="12:16" x14ac:dyDescent="0.25">
      <c r="L1190" s="15" t="s">
        <v>1549</v>
      </c>
      <c r="M1190" s="15" t="s">
        <v>393</v>
      </c>
      <c r="N1190" s="15" t="s">
        <v>52</v>
      </c>
      <c r="O1190" s="13" t="s">
        <v>389</v>
      </c>
      <c r="P1190" s="13" t="str">
        <f>IF(Tabla4[[#This Row],[Licitación]]="2015/01","No","Si")</f>
        <v>Si</v>
      </c>
    </row>
    <row r="1191" spans="12:16" x14ac:dyDescent="0.25">
      <c r="L1191" s="15" t="s">
        <v>1550</v>
      </c>
      <c r="M1191" s="15" t="s">
        <v>320</v>
      </c>
      <c r="N1191" s="15" t="s">
        <v>52</v>
      </c>
      <c r="O1191" s="13" t="s">
        <v>389</v>
      </c>
      <c r="P1191" s="13" t="str">
        <f>IF(Tabla4[[#This Row],[Licitación]]="2015/01","No","Si")</f>
        <v>Si</v>
      </c>
    </row>
    <row r="1192" spans="12:16" x14ac:dyDescent="0.25">
      <c r="L1192" s="15" t="s">
        <v>1551</v>
      </c>
      <c r="M1192" s="15" t="s">
        <v>483</v>
      </c>
      <c r="N1192" s="15" t="s">
        <v>52</v>
      </c>
      <c r="O1192" s="13" t="s">
        <v>389</v>
      </c>
      <c r="P1192" s="13" t="str">
        <f>IF(Tabla4[[#This Row],[Licitación]]="2015/01","No","Si")</f>
        <v>Si</v>
      </c>
    </row>
    <row r="1193" spans="12:16" x14ac:dyDescent="0.25">
      <c r="L1193" s="15" t="s">
        <v>1552</v>
      </c>
      <c r="M1193" s="15" t="s">
        <v>532</v>
      </c>
      <c r="N1193" s="15" t="s">
        <v>52</v>
      </c>
      <c r="O1193" s="13" t="s">
        <v>833</v>
      </c>
      <c r="P1193" s="13" t="str">
        <f>IF(Tabla4[[#This Row],[Licitación]]="2015/01","No","Si")</f>
        <v>No</v>
      </c>
    </row>
    <row r="1194" spans="12:16" x14ac:dyDescent="0.25">
      <c r="L1194" s="15" t="s">
        <v>1553</v>
      </c>
      <c r="M1194" s="15" t="s">
        <v>541</v>
      </c>
      <c r="N1194" s="15" t="s">
        <v>52</v>
      </c>
      <c r="O1194" s="13" t="s">
        <v>833</v>
      </c>
      <c r="P1194" s="13" t="str">
        <f>IF(Tabla4[[#This Row],[Licitación]]="2015/01","No","Si")</f>
        <v>No</v>
      </c>
    </row>
    <row r="1195" spans="12:16" x14ac:dyDescent="0.25">
      <c r="L1195" s="15" t="s">
        <v>1554</v>
      </c>
      <c r="M1195" s="15" t="s">
        <v>547</v>
      </c>
      <c r="N1195" s="15" t="s">
        <v>52</v>
      </c>
      <c r="O1195" s="13" t="s">
        <v>833</v>
      </c>
      <c r="P1195" s="13" t="str">
        <f>IF(Tabla4[[#This Row],[Licitación]]="2015/01","No","Si")</f>
        <v>No</v>
      </c>
    </row>
    <row r="1196" spans="12:16" x14ac:dyDescent="0.25">
      <c r="L1196" s="15" t="s">
        <v>1555</v>
      </c>
      <c r="M1196" s="15" t="s">
        <v>549</v>
      </c>
      <c r="N1196" s="15" t="s">
        <v>52</v>
      </c>
      <c r="O1196" s="13" t="s">
        <v>833</v>
      </c>
      <c r="P1196" s="13" t="str">
        <f>IF(Tabla4[[#This Row],[Licitación]]="2015/01","No","Si")</f>
        <v>No</v>
      </c>
    </row>
    <row r="1197" spans="12:16" x14ac:dyDescent="0.25">
      <c r="L1197" s="15" t="s">
        <v>1556</v>
      </c>
      <c r="M1197" s="15" t="s">
        <v>541</v>
      </c>
      <c r="N1197" s="15" t="s">
        <v>52</v>
      </c>
      <c r="O1197" s="13" t="s">
        <v>833</v>
      </c>
      <c r="P1197" s="13" t="str">
        <f>IF(Tabla4[[#This Row],[Licitación]]="2015/01","No","Si")</f>
        <v>No</v>
      </c>
    </row>
    <row r="1198" spans="12:16" x14ac:dyDescent="0.25">
      <c r="L1198" s="15" t="s">
        <v>1557</v>
      </c>
      <c r="M1198" s="15" t="s">
        <v>547</v>
      </c>
      <c r="N1198" s="15" t="s">
        <v>52</v>
      </c>
      <c r="O1198" s="13" t="s">
        <v>833</v>
      </c>
      <c r="P1198" s="13" t="str">
        <f>IF(Tabla4[[#This Row],[Licitación]]="2015/01","No","Si")</f>
        <v>No</v>
      </c>
    </row>
    <row r="1199" spans="12:16" x14ac:dyDescent="0.25">
      <c r="L1199" s="15" t="s">
        <v>1558</v>
      </c>
      <c r="M1199" s="15" t="s">
        <v>549</v>
      </c>
      <c r="N1199" s="15" t="s">
        <v>52</v>
      </c>
      <c r="O1199" s="13" t="s">
        <v>833</v>
      </c>
      <c r="P1199" s="13" t="str">
        <f>IF(Tabla4[[#This Row],[Licitación]]="2015/01","No","Si")</f>
        <v>No</v>
      </c>
    </row>
    <row r="1200" spans="12:16" x14ac:dyDescent="0.25">
      <c r="L1200" s="15" t="s">
        <v>1559</v>
      </c>
      <c r="M1200" s="15" t="s">
        <v>541</v>
      </c>
      <c r="N1200" s="15" t="s">
        <v>52</v>
      </c>
      <c r="O1200" s="13" t="s">
        <v>833</v>
      </c>
      <c r="P1200" s="13" t="str">
        <f>IF(Tabla4[[#This Row],[Licitación]]="2015/01","No","Si")</f>
        <v>No</v>
      </c>
    </row>
    <row r="1201" spans="12:16" x14ac:dyDescent="0.25">
      <c r="L1201" s="15" t="s">
        <v>1560</v>
      </c>
      <c r="M1201" s="15" t="s">
        <v>547</v>
      </c>
      <c r="N1201" s="15" t="s">
        <v>52</v>
      </c>
      <c r="O1201" s="13" t="s">
        <v>833</v>
      </c>
      <c r="P1201" s="13" t="str">
        <f>IF(Tabla4[[#This Row],[Licitación]]="2015/01","No","Si")</f>
        <v>No</v>
      </c>
    </row>
    <row r="1202" spans="12:16" x14ac:dyDescent="0.25">
      <c r="L1202" s="15" t="s">
        <v>1561</v>
      </c>
      <c r="M1202" s="15" t="s">
        <v>549</v>
      </c>
      <c r="N1202" s="15" t="s">
        <v>52</v>
      </c>
      <c r="O1202" s="13" t="s">
        <v>833</v>
      </c>
      <c r="P1202" s="13" t="str">
        <f>IF(Tabla4[[#This Row],[Licitación]]="2015/01","No","Si")</f>
        <v>No</v>
      </c>
    </row>
    <row r="1203" spans="12:16" x14ac:dyDescent="0.25">
      <c r="L1203" s="15" t="s">
        <v>1562</v>
      </c>
      <c r="M1203" s="15" t="s">
        <v>538</v>
      </c>
      <c r="N1203" s="15" t="s">
        <v>52</v>
      </c>
      <c r="O1203" s="13" t="s">
        <v>833</v>
      </c>
      <c r="P1203" s="13" t="str">
        <f>IF(Tabla4[[#This Row],[Licitación]]="2015/01","No","Si")</f>
        <v>No</v>
      </c>
    </row>
    <row r="1204" spans="12:16" x14ac:dyDescent="0.25">
      <c r="L1204" s="15" t="s">
        <v>1563</v>
      </c>
      <c r="M1204" s="15" t="s">
        <v>375</v>
      </c>
      <c r="N1204" s="15" t="s">
        <v>52</v>
      </c>
      <c r="O1204" s="13" t="s">
        <v>833</v>
      </c>
      <c r="P1204" s="13" t="str">
        <f>IF(Tabla4[[#This Row],[Licitación]]="2015/01","No","Si")</f>
        <v>No</v>
      </c>
    </row>
    <row r="1205" spans="12:16" x14ac:dyDescent="0.25">
      <c r="L1205" s="15" t="s">
        <v>1564</v>
      </c>
      <c r="M1205" s="15" t="s">
        <v>425</v>
      </c>
      <c r="N1205" s="15" t="s">
        <v>52</v>
      </c>
      <c r="O1205" s="13" t="s">
        <v>833</v>
      </c>
      <c r="P1205" s="13" t="str">
        <f>IF(Tabla4[[#This Row],[Licitación]]="2015/01","No","Si")</f>
        <v>No</v>
      </c>
    </row>
    <row r="1206" spans="12:16" x14ac:dyDescent="0.25">
      <c r="L1206" s="15" t="s">
        <v>1565</v>
      </c>
      <c r="M1206" s="15" t="s">
        <v>436</v>
      </c>
      <c r="N1206" s="15" t="s">
        <v>52</v>
      </c>
      <c r="O1206" s="13" t="s">
        <v>833</v>
      </c>
      <c r="P1206" s="13" t="str">
        <f>IF(Tabla4[[#This Row],[Licitación]]="2015/01","No","Si")</f>
        <v>No</v>
      </c>
    </row>
    <row r="1207" spans="12:16" x14ac:dyDescent="0.25">
      <c r="L1207" s="15" t="s">
        <v>1566</v>
      </c>
      <c r="M1207" s="15" t="s">
        <v>447</v>
      </c>
      <c r="N1207" s="15" t="s">
        <v>52</v>
      </c>
      <c r="O1207" s="13" t="s">
        <v>833</v>
      </c>
      <c r="P1207" s="13" t="str">
        <f>IF(Tabla4[[#This Row],[Licitación]]="2015/01","No","Si")</f>
        <v>No</v>
      </c>
    </row>
    <row r="1208" spans="12:16" x14ac:dyDescent="0.25">
      <c r="L1208" s="15" t="s">
        <v>1567</v>
      </c>
      <c r="M1208" s="15" t="s">
        <v>490</v>
      </c>
      <c r="N1208" s="15" t="s">
        <v>52</v>
      </c>
      <c r="O1208" s="13" t="s">
        <v>833</v>
      </c>
      <c r="P1208" s="13" t="str">
        <f>IF(Tabla4[[#This Row],[Licitación]]="2015/01","No","Si")</f>
        <v>No</v>
      </c>
    </row>
    <row r="1209" spans="12:16" x14ac:dyDescent="0.25">
      <c r="L1209" s="15" t="s">
        <v>1568</v>
      </c>
      <c r="M1209" s="15" t="s">
        <v>455</v>
      </c>
      <c r="N1209" s="15" t="s">
        <v>52</v>
      </c>
      <c r="O1209" s="13" t="s">
        <v>833</v>
      </c>
      <c r="P1209" s="13" t="str">
        <f>IF(Tabla4[[#This Row],[Licitación]]="2015/01","No","Si")</f>
        <v>No</v>
      </c>
    </row>
    <row r="1210" spans="12:16" x14ac:dyDescent="0.25">
      <c r="L1210" s="15" t="s">
        <v>1569</v>
      </c>
      <c r="M1210" s="15" t="s">
        <v>490</v>
      </c>
      <c r="N1210" s="15" t="s">
        <v>52</v>
      </c>
      <c r="O1210" s="13" t="s">
        <v>833</v>
      </c>
      <c r="P1210" s="13" t="str">
        <f>IF(Tabla4[[#This Row],[Licitación]]="2015/01","No","Si")</f>
        <v>No</v>
      </c>
    </row>
    <row r="1211" spans="12:16" x14ac:dyDescent="0.25">
      <c r="L1211" s="15" t="s">
        <v>1570</v>
      </c>
      <c r="M1211" s="15" t="s">
        <v>455</v>
      </c>
      <c r="N1211" s="15" t="s">
        <v>52</v>
      </c>
      <c r="O1211" s="13" t="s">
        <v>833</v>
      </c>
      <c r="P1211" s="13" t="str">
        <f>IF(Tabla4[[#This Row],[Licitación]]="2015/01","No","Si")</f>
        <v>No</v>
      </c>
    </row>
    <row r="1212" spans="12:16" x14ac:dyDescent="0.25">
      <c r="L1212" s="15" t="s">
        <v>1571</v>
      </c>
      <c r="M1212" s="15" t="s">
        <v>349</v>
      </c>
      <c r="N1212" s="15" t="s">
        <v>52</v>
      </c>
      <c r="O1212" s="13" t="s">
        <v>833</v>
      </c>
      <c r="P1212" s="13" t="str">
        <f>IF(Tabla4[[#This Row],[Licitación]]="2015/01","No","Si")</f>
        <v>No</v>
      </c>
    </row>
    <row r="1213" spans="12:16" x14ac:dyDescent="0.25">
      <c r="L1213" s="15" t="s">
        <v>1572</v>
      </c>
      <c r="M1213" s="15" t="s">
        <v>478</v>
      </c>
      <c r="N1213" s="15" t="s">
        <v>52</v>
      </c>
      <c r="O1213" s="13" t="s">
        <v>833</v>
      </c>
      <c r="P1213" s="13" t="str">
        <f>IF(Tabla4[[#This Row],[Licitación]]="2015/01","No","Si")</f>
        <v>No</v>
      </c>
    </row>
    <row r="1214" spans="12:16" x14ac:dyDescent="0.25">
      <c r="L1214" s="15" t="s">
        <v>1573</v>
      </c>
      <c r="M1214" s="15" t="s">
        <v>466</v>
      </c>
      <c r="N1214" s="15" t="s">
        <v>52</v>
      </c>
      <c r="O1214" s="13" t="s">
        <v>833</v>
      </c>
      <c r="P1214" s="13" t="str">
        <f>IF(Tabla4[[#This Row],[Licitación]]="2015/01","No","Si")</f>
        <v>No</v>
      </c>
    </row>
    <row r="1215" spans="12:16" x14ac:dyDescent="0.25">
      <c r="L1215" s="15" t="s">
        <v>1574</v>
      </c>
      <c r="M1215" s="15" t="s">
        <v>371</v>
      </c>
      <c r="N1215" s="15" t="s">
        <v>52</v>
      </c>
      <c r="O1215" s="13" t="s">
        <v>833</v>
      </c>
      <c r="P1215" s="13" t="str">
        <f>IF(Tabla4[[#This Row],[Licitación]]="2015/01","No","Si")</f>
        <v>No</v>
      </c>
    </row>
    <row r="1216" spans="12:16" x14ac:dyDescent="0.25">
      <c r="L1216" s="15" t="s">
        <v>1575</v>
      </c>
      <c r="M1216" s="15" t="s">
        <v>364</v>
      </c>
      <c r="N1216" s="15" t="s">
        <v>52</v>
      </c>
      <c r="O1216" s="13" t="s">
        <v>833</v>
      </c>
      <c r="P1216" s="13" t="str">
        <f>IF(Tabla4[[#This Row],[Licitación]]="2015/01","No","Si")</f>
        <v>No</v>
      </c>
    </row>
    <row r="1217" spans="12:16" x14ac:dyDescent="0.25">
      <c r="L1217" s="15" t="s">
        <v>1576</v>
      </c>
      <c r="M1217" s="15" t="s">
        <v>432</v>
      </c>
      <c r="N1217" s="15" t="s">
        <v>52</v>
      </c>
      <c r="O1217" s="13" t="s">
        <v>833</v>
      </c>
      <c r="P1217" s="13" t="str">
        <f>IF(Tabla4[[#This Row],[Licitación]]="2015/01","No","Si")</f>
        <v>No</v>
      </c>
    </row>
    <row r="1218" spans="12:16" x14ac:dyDescent="0.25">
      <c r="L1218" s="15" t="s">
        <v>1577</v>
      </c>
      <c r="M1218" s="15" t="s">
        <v>532</v>
      </c>
      <c r="N1218" s="15" t="s">
        <v>52</v>
      </c>
      <c r="O1218" s="13" t="s">
        <v>833</v>
      </c>
      <c r="P1218" s="13" t="str">
        <f>IF(Tabla4[[#This Row],[Licitación]]="2015/01","No","Si")</f>
        <v>No</v>
      </c>
    </row>
    <row r="1219" spans="12:16" x14ac:dyDescent="0.25">
      <c r="L1219" s="15" t="s">
        <v>1578</v>
      </c>
      <c r="M1219" s="15" t="s">
        <v>335</v>
      </c>
      <c r="N1219" s="15" t="s">
        <v>52</v>
      </c>
      <c r="O1219" s="13" t="s">
        <v>833</v>
      </c>
      <c r="P1219" s="13" t="str">
        <f>IF(Tabla4[[#This Row],[Licitación]]="2015/01","No","Si")</f>
        <v>No</v>
      </c>
    </row>
    <row r="1220" spans="12:16" x14ac:dyDescent="0.25">
      <c r="L1220" s="15" t="s">
        <v>1579</v>
      </c>
      <c r="M1220" s="15" t="s">
        <v>501</v>
      </c>
      <c r="N1220" s="15" t="s">
        <v>52</v>
      </c>
      <c r="O1220" s="13" t="s">
        <v>833</v>
      </c>
      <c r="P1220" s="13" t="str">
        <f>IF(Tabla4[[#This Row],[Licitación]]="2015/01","No","Si")</f>
        <v>No</v>
      </c>
    </row>
    <row r="1221" spans="12:16" x14ac:dyDescent="0.25">
      <c r="L1221" s="15" t="s">
        <v>1580</v>
      </c>
      <c r="M1221" s="15" t="s">
        <v>986</v>
      </c>
      <c r="N1221" s="15" t="s">
        <v>52</v>
      </c>
      <c r="O1221" s="13" t="s">
        <v>833</v>
      </c>
      <c r="P1221" s="13" t="str">
        <f>IF(Tabla4[[#This Row],[Licitación]]="2015/01","No","Si")</f>
        <v>No</v>
      </c>
    </row>
    <row r="1222" spans="12:16" x14ac:dyDescent="0.25">
      <c r="L1222" s="15" t="s">
        <v>1581</v>
      </c>
      <c r="M1222" s="15" t="s">
        <v>416</v>
      </c>
      <c r="N1222" s="15" t="s">
        <v>52</v>
      </c>
      <c r="O1222" s="13" t="s">
        <v>833</v>
      </c>
      <c r="P1222" s="13" t="str">
        <f>IF(Tabla4[[#This Row],[Licitación]]="2015/01","No","Si")</f>
        <v>No</v>
      </c>
    </row>
    <row r="1223" spans="12:16" x14ac:dyDescent="0.25">
      <c r="L1223" s="15" t="s">
        <v>1582</v>
      </c>
      <c r="M1223" s="15" t="s">
        <v>521</v>
      </c>
      <c r="N1223" s="15" t="s">
        <v>52</v>
      </c>
      <c r="O1223" s="13" t="s">
        <v>833</v>
      </c>
      <c r="P1223" s="13" t="str">
        <f>IF(Tabla4[[#This Row],[Licitación]]="2015/01","No","Si")</f>
        <v>No</v>
      </c>
    </row>
    <row r="1224" spans="12:16" x14ac:dyDescent="0.25">
      <c r="L1224" s="15" t="s">
        <v>169</v>
      </c>
      <c r="M1224" s="15" t="s">
        <v>102</v>
      </c>
      <c r="N1224" s="15" t="s">
        <v>78</v>
      </c>
      <c r="O1224" s="13" t="s">
        <v>1447</v>
      </c>
      <c r="P1224" s="13" t="str">
        <f>IF(Tabla4[[#This Row],[Licitación]]="2015/01","No","Si")</f>
        <v>Si</v>
      </c>
    </row>
    <row r="1225" spans="12:16" x14ac:dyDescent="0.25">
      <c r="L1225" s="15" t="s">
        <v>300</v>
      </c>
      <c r="M1225" s="15" t="s">
        <v>285</v>
      </c>
      <c r="N1225" s="15" t="s">
        <v>78</v>
      </c>
      <c r="O1225" s="13" t="s">
        <v>1447</v>
      </c>
      <c r="P1225" s="13" t="str">
        <f>IF(Tabla4[[#This Row],[Licitación]]="2015/01","No","Si")</f>
        <v>Si</v>
      </c>
    </row>
    <row r="1226" spans="12:16" x14ac:dyDescent="0.25">
      <c r="L1226" s="15" t="s">
        <v>170</v>
      </c>
      <c r="M1226" s="15" t="s">
        <v>102</v>
      </c>
      <c r="N1226" s="15" t="s">
        <v>78</v>
      </c>
      <c r="O1226" s="13" t="s">
        <v>1447</v>
      </c>
      <c r="P1226" s="13" t="str">
        <f>IF(Tabla4[[#This Row],[Licitación]]="2015/01","No","Si")</f>
        <v>Si</v>
      </c>
    </row>
    <row r="1227" spans="12:16" x14ac:dyDescent="0.25">
      <c r="L1227" s="15" t="s">
        <v>171</v>
      </c>
      <c r="M1227" s="15" t="s">
        <v>102</v>
      </c>
      <c r="N1227" s="15" t="s">
        <v>78</v>
      </c>
      <c r="O1227" s="13" t="s">
        <v>1448</v>
      </c>
      <c r="P1227" s="13" t="str">
        <f>IF(Tabla4[[#This Row],[Licitación]]="2015/01","No","Si")</f>
        <v>Si</v>
      </c>
    </row>
    <row r="1228" spans="12:16" x14ac:dyDescent="0.25">
      <c r="L1228" s="15" t="s">
        <v>1583</v>
      </c>
      <c r="M1228" s="15" t="s">
        <v>102</v>
      </c>
      <c r="N1228" s="15" t="s">
        <v>78</v>
      </c>
      <c r="O1228" s="13" t="s">
        <v>1448</v>
      </c>
      <c r="P1228" s="13" t="str">
        <f>IF(Tabla4[[#This Row],[Licitación]]="2015/01","No","Si")</f>
        <v>Si</v>
      </c>
    </row>
    <row r="1229" spans="12:16" x14ac:dyDescent="0.25">
      <c r="L1229" s="15" t="s">
        <v>301</v>
      </c>
      <c r="M1229" s="15" t="s">
        <v>285</v>
      </c>
      <c r="N1229" s="15" t="s">
        <v>78</v>
      </c>
      <c r="O1229" s="13" t="s">
        <v>1448</v>
      </c>
      <c r="P1229" s="13" t="str">
        <f>IF(Tabla4[[#This Row],[Licitación]]="2015/01","No","Si")</f>
        <v>Si</v>
      </c>
    </row>
    <row r="1230" spans="12:16" x14ac:dyDescent="0.25">
      <c r="L1230" s="15" t="s">
        <v>1584</v>
      </c>
      <c r="M1230" s="15" t="s">
        <v>285</v>
      </c>
      <c r="N1230" s="15" t="s">
        <v>78</v>
      </c>
      <c r="O1230" s="13" t="s">
        <v>1448</v>
      </c>
      <c r="P1230" s="13" t="str">
        <f>IF(Tabla4[[#This Row],[Licitación]]="2015/01","No","Si")</f>
        <v>Si</v>
      </c>
    </row>
    <row r="1231" spans="12:16" x14ac:dyDescent="0.25">
      <c r="L1231" s="15" t="s">
        <v>227</v>
      </c>
      <c r="M1231" s="15" t="s">
        <v>204</v>
      </c>
      <c r="N1231" s="15" t="s">
        <v>78</v>
      </c>
      <c r="O1231" s="13" t="s">
        <v>1451</v>
      </c>
      <c r="P1231" s="13" t="str">
        <f>IF(Tabla4[[#This Row],[Licitación]]="2015/01","No","Si")</f>
        <v>Si</v>
      </c>
    </row>
    <row r="1232" spans="12:16" x14ac:dyDescent="0.25">
      <c r="L1232" s="15" t="s">
        <v>223</v>
      </c>
      <c r="M1232" s="15" t="s">
        <v>195</v>
      </c>
      <c r="N1232" s="15" t="s">
        <v>78</v>
      </c>
      <c r="O1232" s="13" t="s">
        <v>1451</v>
      </c>
      <c r="P1232" s="13" t="str">
        <f>IF(Tabla4[[#This Row],[Licitación]]="2015/01","No","Si")</f>
        <v>Si</v>
      </c>
    </row>
    <row r="1233" spans="12:16" x14ac:dyDescent="0.25">
      <c r="L1233" s="15" t="s">
        <v>172</v>
      </c>
      <c r="M1233" s="15" t="s">
        <v>102</v>
      </c>
      <c r="N1233" s="15" t="s">
        <v>78</v>
      </c>
      <c r="O1233" s="13" t="s">
        <v>1451</v>
      </c>
      <c r="P1233" s="13" t="str">
        <f>IF(Tabla4[[#This Row],[Licitación]]="2015/01","No","Si")</f>
        <v>Si</v>
      </c>
    </row>
    <row r="1234" spans="12:16" x14ac:dyDescent="0.25">
      <c r="L1234" s="15" t="s">
        <v>1585</v>
      </c>
      <c r="M1234" s="15" t="s">
        <v>204</v>
      </c>
      <c r="N1234" s="15" t="s">
        <v>78</v>
      </c>
      <c r="O1234" s="13" t="s">
        <v>1451</v>
      </c>
      <c r="P1234" s="13" t="str">
        <f>IF(Tabla4[[#This Row],[Licitación]]="2015/01","No","Si")</f>
        <v>Si</v>
      </c>
    </row>
    <row r="1235" spans="12:16" x14ac:dyDescent="0.25">
      <c r="L1235" s="15" t="s">
        <v>1586</v>
      </c>
      <c r="M1235" s="15" t="s">
        <v>195</v>
      </c>
      <c r="N1235" s="15" t="s">
        <v>78</v>
      </c>
      <c r="O1235" s="13" t="s">
        <v>1451</v>
      </c>
      <c r="P1235" s="13" t="str">
        <f>IF(Tabla4[[#This Row],[Licitación]]="2015/01","No","Si")</f>
        <v>Si</v>
      </c>
    </row>
    <row r="1236" spans="12:16" x14ac:dyDescent="0.25">
      <c r="L1236" s="15" t="s">
        <v>1587</v>
      </c>
      <c r="M1236" s="15" t="s">
        <v>102</v>
      </c>
      <c r="N1236" s="15" t="s">
        <v>78</v>
      </c>
      <c r="O1236" s="13" t="s">
        <v>1451</v>
      </c>
      <c r="P1236" s="13" t="str">
        <f>IF(Tabla4[[#This Row],[Licitación]]="2015/01","No","Si")</f>
        <v>Si</v>
      </c>
    </row>
    <row r="1237" spans="12:16" x14ac:dyDescent="0.25">
      <c r="L1237" s="15" t="s">
        <v>175</v>
      </c>
      <c r="M1237" s="15" t="s">
        <v>102</v>
      </c>
      <c r="N1237" s="15" t="s">
        <v>80</v>
      </c>
      <c r="O1237" s="13" t="s">
        <v>358</v>
      </c>
      <c r="P1237" s="13" t="str">
        <f>IF(Tabla4[[#This Row],[Licitación]]="2015/01","No","Si")</f>
        <v>Si</v>
      </c>
    </row>
    <row r="1238" spans="12:16" x14ac:dyDescent="0.25">
      <c r="L1238" s="15" t="s">
        <v>226</v>
      </c>
      <c r="M1238" s="15" t="s">
        <v>195</v>
      </c>
      <c r="N1238" s="15" t="s">
        <v>80</v>
      </c>
      <c r="O1238" s="13" t="s">
        <v>358</v>
      </c>
      <c r="P1238" s="13" t="str">
        <f>IF(Tabla4[[#This Row],[Licitación]]="2015/01","No","Si")</f>
        <v>Si</v>
      </c>
    </row>
    <row r="1239" spans="12:16" x14ac:dyDescent="0.25">
      <c r="L1239" s="15" t="s">
        <v>1588</v>
      </c>
      <c r="M1239" s="15" t="s">
        <v>102</v>
      </c>
      <c r="N1239" s="15" t="s">
        <v>80</v>
      </c>
      <c r="O1239" s="13" t="s">
        <v>358</v>
      </c>
      <c r="P1239" s="13" t="str">
        <f>IF(Tabla4[[#This Row],[Licitación]]="2015/01","No","Si")</f>
        <v>Si</v>
      </c>
    </row>
    <row r="1240" spans="12:16" x14ac:dyDescent="0.25">
      <c r="L1240" s="15" t="s">
        <v>1589</v>
      </c>
      <c r="M1240" s="15" t="s">
        <v>195</v>
      </c>
      <c r="N1240" s="15" t="s">
        <v>80</v>
      </c>
      <c r="O1240" s="13" t="s">
        <v>358</v>
      </c>
      <c r="P1240" s="13" t="str">
        <f>IF(Tabla4[[#This Row],[Licitación]]="2015/01","No","Si")</f>
        <v>Si</v>
      </c>
    </row>
    <row r="1241" spans="12:16" x14ac:dyDescent="0.25">
      <c r="L1241" s="15" t="s">
        <v>228</v>
      </c>
      <c r="M1241" s="15" t="s">
        <v>204</v>
      </c>
      <c r="N1241" s="15" t="s">
        <v>78</v>
      </c>
      <c r="O1241" s="13" t="s">
        <v>1451</v>
      </c>
      <c r="P1241" s="13" t="str">
        <f>IF(Tabla4[[#This Row],[Licitación]]="2015/01","No","Si")</f>
        <v>Si</v>
      </c>
    </row>
    <row r="1242" spans="12:16" x14ac:dyDescent="0.25">
      <c r="L1242" s="15" t="s">
        <v>224</v>
      </c>
      <c r="M1242" s="15" t="s">
        <v>195</v>
      </c>
      <c r="N1242" s="15" t="s">
        <v>78</v>
      </c>
      <c r="O1242" s="13" t="s">
        <v>1451</v>
      </c>
      <c r="P1242" s="13" t="str">
        <f>IF(Tabla4[[#This Row],[Licitación]]="2015/01","No","Si")</f>
        <v>Si</v>
      </c>
    </row>
    <row r="1243" spans="12:16" x14ac:dyDescent="0.25">
      <c r="L1243" s="15" t="s">
        <v>173</v>
      </c>
      <c r="M1243" s="15" t="s">
        <v>102</v>
      </c>
      <c r="N1243" s="15" t="s">
        <v>78</v>
      </c>
      <c r="O1243" s="13" t="s">
        <v>1451</v>
      </c>
      <c r="P1243" s="13" t="str">
        <f>IF(Tabla4[[#This Row],[Licitación]]="2015/01","No","Si")</f>
        <v>Si</v>
      </c>
    </row>
    <row r="1244" spans="12:16" x14ac:dyDescent="0.25">
      <c r="L1244" s="15" t="s">
        <v>1590</v>
      </c>
      <c r="M1244" s="15" t="s">
        <v>195</v>
      </c>
      <c r="N1244" s="15" t="s">
        <v>78</v>
      </c>
      <c r="O1244" s="13" t="s">
        <v>1451</v>
      </c>
      <c r="P1244" s="13" t="str">
        <f>IF(Tabla4[[#This Row],[Licitación]]="2015/01","No","Si")</f>
        <v>Si</v>
      </c>
    </row>
    <row r="1245" spans="12:16" x14ac:dyDescent="0.25">
      <c r="L1245" s="15" t="s">
        <v>1591</v>
      </c>
      <c r="M1245" s="15" t="s">
        <v>102</v>
      </c>
      <c r="N1245" s="15" t="s">
        <v>78</v>
      </c>
      <c r="O1245" s="13" t="s">
        <v>1451</v>
      </c>
      <c r="P1245" s="13" t="str">
        <f>IF(Tabla4[[#This Row],[Licitación]]="2015/01","No","Si")</f>
        <v>Si</v>
      </c>
    </row>
    <row r="1246" spans="12:16" x14ac:dyDescent="0.25">
      <c r="L1246" s="15" t="s">
        <v>176</v>
      </c>
      <c r="M1246" s="15" t="s">
        <v>102</v>
      </c>
      <c r="N1246" s="15" t="s">
        <v>80</v>
      </c>
      <c r="O1246" s="13" t="s">
        <v>376</v>
      </c>
      <c r="P1246" s="13" t="str">
        <f>IF(Tabla4[[#This Row],[Licitación]]="2015/01","No","Si")</f>
        <v>Si</v>
      </c>
    </row>
    <row r="1247" spans="12:16" x14ac:dyDescent="0.25">
      <c r="L1247" s="15" t="s">
        <v>1592</v>
      </c>
      <c r="M1247" s="15" t="s">
        <v>102</v>
      </c>
      <c r="N1247" s="15" t="s">
        <v>80</v>
      </c>
      <c r="O1247" s="13" t="s">
        <v>376</v>
      </c>
      <c r="P1247" s="13" t="str">
        <f>IF(Tabla4[[#This Row],[Licitación]]="2015/01","No","Si")</f>
        <v>Si</v>
      </c>
    </row>
    <row r="1248" spans="12:16" x14ac:dyDescent="0.25">
      <c r="L1248" s="15" t="s">
        <v>225</v>
      </c>
      <c r="M1248" s="15" t="s">
        <v>195</v>
      </c>
      <c r="N1248" s="15" t="s">
        <v>78</v>
      </c>
      <c r="O1248" s="13" t="s">
        <v>1451</v>
      </c>
      <c r="P1248" s="13" t="str">
        <f>IF(Tabla4[[#This Row],[Licitación]]="2015/01","No","Si")</f>
        <v>Si</v>
      </c>
    </row>
    <row r="1249" spans="12:16" x14ac:dyDescent="0.25">
      <c r="L1249" s="15" t="s">
        <v>174</v>
      </c>
      <c r="M1249" s="15" t="s">
        <v>102</v>
      </c>
      <c r="N1249" s="15" t="s">
        <v>78</v>
      </c>
      <c r="O1249" s="13" t="s">
        <v>1451</v>
      </c>
      <c r="P1249" s="13" t="str">
        <f>IF(Tabla4[[#This Row],[Licitación]]="2015/01","No","Si")</f>
        <v>Si</v>
      </c>
    </row>
    <row r="1250" spans="12:16" x14ac:dyDescent="0.25">
      <c r="L1250" s="15" t="s">
        <v>1593</v>
      </c>
      <c r="M1250" s="15" t="s">
        <v>195</v>
      </c>
      <c r="N1250" s="15" t="s">
        <v>78</v>
      </c>
      <c r="O1250" s="13" t="s">
        <v>1451</v>
      </c>
      <c r="P1250" s="13" t="str">
        <f>IF(Tabla4[[#This Row],[Licitación]]="2015/01","No","Si")</f>
        <v>Si</v>
      </c>
    </row>
    <row r="1251" spans="12:16" x14ac:dyDescent="0.25">
      <c r="L1251" s="15" t="s">
        <v>1594</v>
      </c>
      <c r="M1251" s="15" t="s">
        <v>102</v>
      </c>
      <c r="N1251" s="15" t="s">
        <v>78</v>
      </c>
      <c r="O1251" s="13" t="s">
        <v>1451</v>
      </c>
      <c r="P1251" s="13" t="str">
        <f>IF(Tabla4[[#This Row],[Licitación]]="2015/01","No","Si")</f>
        <v>Si</v>
      </c>
    </row>
    <row r="1252" spans="12:16" x14ac:dyDescent="0.25">
      <c r="L1252" s="15" t="s">
        <v>1595</v>
      </c>
      <c r="M1252" s="15" t="s">
        <v>388</v>
      </c>
      <c r="N1252" s="15" t="s">
        <v>80</v>
      </c>
      <c r="O1252" s="13" t="s">
        <v>389</v>
      </c>
      <c r="P1252" s="13" t="str">
        <f>IF(Tabla4[[#This Row],[Licitación]]="2015/01","No","Si")</f>
        <v>Si</v>
      </c>
    </row>
    <row r="1253" spans="12:16" x14ac:dyDescent="0.25">
      <c r="L1253" s="15" t="s">
        <v>1596</v>
      </c>
      <c r="M1253" s="15" t="s">
        <v>398</v>
      </c>
      <c r="N1253" s="15" t="s">
        <v>80</v>
      </c>
      <c r="O1253" s="13" t="s">
        <v>389</v>
      </c>
      <c r="P1253" s="13" t="str">
        <f>IF(Tabla4[[#This Row],[Licitación]]="2015/01","No","Si")</f>
        <v>Si</v>
      </c>
    </row>
    <row r="1254" spans="12:16" x14ac:dyDescent="0.25">
      <c r="L1254" s="15" t="s">
        <v>1597</v>
      </c>
      <c r="M1254" s="15" t="s">
        <v>354</v>
      </c>
      <c r="N1254" s="15" t="s">
        <v>80</v>
      </c>
      <c r="O1254" s="13" t="s">
        <v>389</v>
      </c>
      <c r="P1254" s="13" t="str">
        <f>IF(Tabla4[[#This Row],[Licitación]]="2015/01","No","Si")</f>
        <v>Si</v>
      </c>
    </row>
    <row r="1255" spans="12:16" x14ac:dyDescent="0.25">
      <c r="L1255" s="15" t="s">
        <v>1598</v>
      </c>
      <c r="M1255" s="15" t="s">
        <v>388</v>
      </c>
      <c r="N1255" s="15" t="s">
        <v>80</v>
      </c>
      <c r="O1255" s="13" t="s">
        <v>389</v>
      </c>
      <c r="P1255" s="13" t="str">
        <f>IF(Tabla4[[#This Row],[Licitación]]="2015/01","No","Si")</f>
        <v>Si</v>
      </c>
    </row>
    <row r="1256" spans="12:16" x14ac:dyDescent="0.25">
      <c r="L1256" s="15" t="s">
        <v>1599</v>
      </c>
      <c r="M1256" s="15" t="s">
        <v>398</v>
      </c>
      <c r="N1256" s="15" t="s">
        <v>80</v>
      </c>
      <c r="O1256" s="13" t="s">
        <v>389</v>
      </c>
      <c r="P1256" s="13" t="str">
        <f>IF(Tabla4[[#This Row],[Licitación]]="2015/01","No","Si")</f>
        <v>Si</v>
      </c>
    </row>
    <row r="1257" spans="12:16" x14ac:dyDescent="0.25">
      <c r="L1257" s="15" t="s">
        <v>1600</v>
      </c>
      <c r="M1257" s="15" t="s">
        <v>418</v>
      </c>
      <c r="N1257" s="15" t="s">
        <v>80</v>
      </c>
      <c r="O1257" s="13" t="s">
        <v>389</v>
      </c>
      <c r="P1257" s="13" t="str">
        <f>IF(Tabla4[[#This Row],[Licitación]]="2015/01","No","Si")</f>
        <v>Si</v>
      </c>
    </row>
    <row r="1258" spans="12:16" x14ac:dyDescent="0.25">
      <c r="L1258" s="15" t="s">
        <v>1601</v>
      </c>
      <c r="M1258" s="15" t="s">
        <v>423</v>
      </c>
      <c r="N1258" s="15" t="s">
        <v>80</v>
      </c>
      <c r="O1258" s="13" t="s">
        <v>389</v>
      </c>
      <c r="P1258" s="13" t="str">
        <f>IF(Tabla4[[#This Row],[Licitación]]="2015/01","No","Si")</f>
        <v>Si</v>
      </c>
    </row>
    <row r="1259" spans="12:16" x14ac:dyDescent="0.25">
      <c r="L1259" s="15" t="s">
        <v>1602</v>
      </c>
      <c r="M1259" s="15" t="s">
        <v>388</v>
      </c>
      <c r="N1259" s="15" t="s">
        <v>80</v>
      </c>
      <c r="O1259" s="13" t="s">
        <v>389</v>
      </c>
      <c r="P1259" s="13" t="str">
        <f>IF(Tabla4[[#This Row],[Licitación]]="2015/01","No","Si")</f>
        <v>Si</v>
      </c>
    </row>
    <row r="1260" spans="12:16" x14ac:dyDescent="0.25">
      <c r="L1260" s="15" t="s">
        <v>1603</v>
      </c>
      <c r="M1260" s="15" t="s">
        <v>398</v>
      </c>
      <c r="N1260" s="15" t="s">
        <v>80</v>
      </c>
      <c r="O1260" s="13" t="s">
        <v>389</v>
      </c>
      <c r="P1260" s="13" t="str">
        <f>IF(Tabla4[[#This Row],[Licitación]]="2015/01","No","Si")</f>
        <v>Si</v>
      </c>
    </row>
    <row r="1261" spans="12:16" x14ac:dyDescent="0.25">
      <c r="L1261" s="15" t="s">
        <v>1604</v>
      </c>
      <c r="M1261" s="15" t="s">
        <v>438</v>
      </c>
      <c r="N1261" s="15" t="s">
        <v>78</v>
      </c>
      <c r="O1261" s="13" t="s">
        <v>389</v>
      </c>
      <c r="P1261" s="13" t="str">
        <f>IF(Tabla4[[#This Row],[Licitación]]="2015/01","No","Si")</f>
        <v>Si</v>
      </c>
    </row>
    <row r="1262" spans="12:16" x14ac:dyDescent="0.25">
      <c r="L1262" s="15" t="s">
        <v>79</v>
      </c>
      <c r="M1262" s="15" t="s">
        <v>12</v>
      </c>
      <c r="N1262" s="15" t="s">
        <v>78</v>
      </c>
      <c r="O1262" s="13" t="s">
        <v>389</v>
      </c>
      <c r="P1262" s="13" t="str">
        <f>IF(Tabla4[[#This Row],[Licitación]]="2015/01","No","Si")</f>
        <v>Si</v>
      </c>
    </row>
    <row r="1263" spans="12:16" x14ac:dyDescent="0.25">
      <c r="L1263" s="15" t="s">
        <v>1605</v>
      </c>
      <c r="M1263" s="15" t="s">
        <v>452</v>
      </c>
      <c r="N1263" s="15" t="s">
        <v>78</v>
      </c>
      <c r="O1263" s="13" t="s">
        <v>389</v>
      </c>
      <c r="P1263" s="13" t="str">
        <f>IF(Tabla4[[#This Row],[Licitación]]="2015/01","No","Si")</f>
        <v>Si</v>
      </c>
    </row>
    <row r="1264" spans="12:16" x14ac:dyDescent="0.25">
      <c r="L1264" s="15" t="s">
        <v>1606</v>
      </c>
      <c r="M1264" s="15" t="s">
        <v>438</v>
      </c>
      <c r="N1264" s="15" t="s">
        <v>78</v>
      </c>
      <c r="O1264" s="13" t="s">
        <v>389</v>
      </c>
      <c r="P1264" s="13" t="str">
        <f>IF(Tabla4[[#This Row],[Licitación]]="2015/01","No","Si")</f>
        <v>Si</v>
      </c>
    </row>
    <row r="1265" spans="12:16" x14ac:dyDescent="0.25">
      <c r="L1265" s="15" t="s">
        <v>1607</v>
      </c>
      <c r="M1265" s="15" t="s">
        <v>335</v>
      </c>
      <c r="N1265" s="15" t="s">
        <v>78</v>
      </c>
      <c r="O1265" s="13" t="s">
        <v>497</v>
      </c>
      <c r="P1265" s="13" t="str">
        <f>IF(Tabla4[[#This Row],[Licitación]]="2015/01","No","Si")</f>
        <v>Si</v>
      </c>
    </row>
    <row r="1266" spans="12:16" x14ac:dyDescent="0.25">
      <c r="L1266" s="15" t="s">
        <v>1608</v>
      </c>
      <c r="M1266" s="15" t="s">
        <v>379</v>
      </c>
      <c r="N1266" s="15" t="s">
        <v>78</v>
      </c>
      <c r="O1266" s="13" t="s">
        <v>497</v>
      </c>
      <c r="P1266" s="13" t="str">
        <f>IF(Tabla4[[#This Row],[Licitación]]="2015/01","No","Si")</f>
        <v>Si</v>
      </c>
    </row>
    <row r="1267" spans="12:16" x14ac:dyDescent="0.25">
      <c r="L1267" s="15" t="s">
        <v>1609</v>
      </c>
      <c r="M1267" s="15" t="s">
        <v>441</v>
      </c>
      <c r="N1267" s="15" t="s">
        <v>78</v>
      </c>
      <c r="O1267" s="13" t="s">
        <v>497</v>
      </c>
      <c r="P1267" s="13" t="str">
        <f>IF(Tabla4[[#This Row],[Licitación]]="2015/01","No","Si")</f>
        <v>Si</v>
      </c>
    </row>
    <row r="1268" spans="12:16" x14ac:dyDescent="0.25">
      <c r="L1268" s="15" t="s">
        <v>1610</v>
      </c>
      <c r="M1268" s="15" t="s">
        <v>518</v>
      </c>
      <c r="N1268" s="15" t="s">
        <v>78</v>
      </c>
      <c r="O1268" s="13" t="s">
        <v>497</v>
      </c>
      <c r="P1268" s="13" t="str">
        <f>IF(Tabla4[[#This Row],[Licitación]]="2015/01","No","Si")</f>
        <v>Si</v>
      </c>
    </row>
    <row r="1269" spans="12:16" x14ac:dyDescent="0.25">
      <c r="L1269" s="15" t="s">
        <v>1611</v>
      </c>
      <c r="M1269" s="15" t="s">
        <v>335</v>
      </c>
      <c r="N1269" s="15" t="s">
        <v>78</v>
      </c>
      <c r="O1269" s="13" t="s">
        <v>497</v>
      </c>
      <c r="P1269" s="13" t="str">
        <f>IF(Tabla4[[#This Row],[Licitación]]="2015/01","No","Si")</f>
        <v>Si</v>
      </c>
    </row>
    <row r="1270" spans="12:16" x14ac:dyDescent="0.25">
      <c r="L1270" s="15" t="s">
        <v>1612</v>
      </c>
      <c r="M1270" s="15" t="s">
        <v>344</v>
      </c>
      <c r="N1270" s="15" t="s">
        <v>78</v>
      </c>
      <c r="O1270" s="13" t="s">
        <v>497</v>
      </c>
      <c r="P1270" s="13" t="str">
        <f>IF(Tabla4[[#This Row],[Licitación]]="2015/01","No","Si")</f>
        <v>Si</v>
      </c>
    </row>
    <row r="1271" spans="12:16" x14ac:dyDescent="0.25">
      <c r="L1271" s="15" t="s">
        <v>1613</v>
      </c>
      <c r="M1271" s="15" t="s">
        <v>335</v>
      </c>
      <c r="N1271" s="15" t="s">
        <v>78</v>
      </c>
      <c r="O1271" s="13" t="s">
        <v>497</v>
      </c>
      <c r="P1271" s="13" t="str">
        <f>IF(Tabla4[[#This Row],[Licitación]]="2015/01","No","Si")</f>
        <v>Si</v>
      </c>
    </row>
    <row r="1272" spans="12:16" x14ac:dyDescent="0.25">
      <c r="L1272" s="15" t="s">
        <v>1614</v>
      </c>
      <c r="M1272" s="15" t="s">
        <v>379</v>
      </c>
      <c r="N1272" s="15" t="s">
        <v>78</v>
      </c>
      <c r="O1272" s="13" t="s">
        <v>497</v>
      </c>
      <c r="P1272" s="13" t="str">
        <f>IF(Tabla4[[#This Row],[Licitación]]="2015/01","No","Si")</f>
        <v>Si</v>
      </c>
    </row>
    <row r="1273" spans="12:16" x14ac:dyDescent="0.25">
      <c r="L1273" s="15" t="s">
        <v>1615</v>
      </c>
      <c r="M1273" s="15" t="s">
        <v>441</v>
      </c>
      <c r="N1273" s="15" t="s">
        <v>78</v>
      </c>
      <c r="O1273" s="13" t="s">
        <v>497</v>
      </c>
      <c r="P1273" s="13" t="str">
        <f>IF(Tabla4[[#This Row],[Licitación]]="2015/01","No","Si")</f>
        <v>Si</v>
      </c>
    </row>
    <row r="1274" spans="12:16" x14ac:dyDescent="0.25">
      <c r="L1274" s="15" t="s">
        <v>1616</v>
      </c>
      <c r="M1274" s="15" t="s">
        <v>328</v>
      </c>
      <c r="N1274" s="15" t="s">
        <v>80</v>
      </c>
      <c r="O1274" s="13" t="s">
        <v>389</v>
      </c>
      <c r="P1274" s="13" t="str">
        <f>IF(Tabla4[[#This Row],[Licitación]]="2015/01","No","Si")</f>
        <v>Si</v>
      </c>
    </row>
    <row r="1275" spans="12:16" x14ac:dyDescent="0.25">
      <c r="L1275" s="15" t="s">
        <v>268</v>
      </c>
      <c r="M1275" s="15" t="s">
        <v>236</v>
      </c>
      <c r="N1275" s="15" t="s">
        <v>80</v>
      </c>
      <c r="O1275" s="13" t="s">
        <v>389</v>
      </c>
      <c r="P1275" s="13" t="str">
        <f>IF(Tabla4[[#This Row],[Licitación]]="2015/01","No","Si")</f>
        <v>Si</v>
      </c>
    </row>
    <row r="1276" spans="12:16" x14ac:dyDescent="0.25">
      <c r="L1276" s="15" t="s">
        <v>1617</v>
      </c>
      <c r="M1276" s="15" t="s">
        <v>388</v>
      </c>
      <c r="N1276" s="15" t="s">
        <v>80</v>
      </c>
      <c r="O1276" s="13" t="s">
        <v>389</v>
      </c>
      <c r="P1276" s="13" t="str">
        <f>IF(Tabla4[[#This Row],[Licitación]]="2015/01","No","Si")</f>
        <v>Si</v>
      </c>
    </row>
    <row r="1277" spans="12:16" x14ac:dyDescent="0.25">
      <c r="L1277" s="15" t="s">
        <v>1618</v>
      </c>
      <c r="M1277" s="15" t="s">
        <v>438</v>
      </c>
      <c r="N1277" s="15" t="s">
        <v>80</v>
      </c>
      <c r="O1277" s="13" t="s">
        <v>389</v>
      </c>
      <c r="P1277" s="13" t="str">
        <f>IF(Tabla4[[#This Row],[Licitación]]="2015/01","No","Si")</f>
        <v>Si</v>
      </c>
    </row>
    <row r="1278" spans="12:16" x14ac:dyDescent="0.25">
      <c r="L1278" s="15" t="s">
        <v>1619</v>
      </c>
      <c r="M1278" s="15" t="s">
        <v>393</v>
      </c>
      <c r="N1278" s="15" t="s">
        <v>80</v>
      </c>
      <c r="O1278" s="13" t="s">
        <v>389</v>
      </c>
      <c r="P1278" s="13" t="str">
        <f>IF(Tabla4[[#This Row],[Licitación]]="2015/01","No","Si")</f>
        <v>Si</v>
      </c>
    </row>
    <row r="1279" spans="12:16" x14ac:dyDescent="0.25">
      <c r="L1279" s="15" t="s">
        <v>1620</v>
      </c>
      <c r="M1279" s="15" t="s">
        <v>320</v>
      </c>
      <c r="N1279" s="15" t="s">
        <v>80</v>
      </c>
      <c r="O1279" s="13" t="s">
        <v>389</v>
      </c>
      <c r="P1279" s="13" t="str">
        <f>IF(Tabla4[[#This Row],[Licitación]]="2015/01","No","Si")</f>
        <v>Si</v>
      </c>
    </row>
    <row r="1280" spans="12:16" x14ac:dyDescent="0.25">
      <c r="L1280" s="15" t="s">
        <v>1621</v>
      </c>
      <c r="M1280" s="15" t="s">
        <v>483</v>
      </c>
      <c r="N1280" s="15" t="s">
        <v>80</v>
      </c>
      <c r="O1280" s="13" t="s">
        <v>389</v>
      </c>
      <c r="P1280" s="13" t="str">
        <f>IF(Tabla4[[#This Row],[Licitación]]="2015/01","No","Si")</f>
        <v>Si</v>
      </c>
    </row>
    <row r="1281" spans="12:16" x14ac:dyDescent="0.25">
      <c r="L1281" s="15" t="s">
        <v>1622</v>
      </c>
      <c r="M1281" s="15" t="s">
        <v>532</v>
      </c>
      <c r="N1281" s="15" t="s">
        <v>80</v>
      </c>
      <c r="O1281" s="13" t="s">
        <v>833</v>
      </c>
      <c r="P1281" s="13" t="str">
        <f>IF(Tabla4[[#This Row],[Licitación]]="2015/01","No","Si")</f>
        <v>No</v>
      </c>
    </row>
    <row r="1282" spans="12:16" x14ac:dyDescent="0.25">
      <c r="L1282" s="15" t="s">
        <v>1623</v>
      </c>
      <c r="M1282" s="15" t="s">
        <v>541</v>
      </c>
      <c r="N1282" s="15" t="s">
        <v>80</v>
      </c>
      <c r="O1282" s="13" t="s">
        <v>833</v>
      </c>
      <c r="P1282" s="13" t="str">
        <f>IF(Tabla4[[#This Row],[Licitación]]="2015/01","No","Si")</f>
        <v>No</v>
      </c>
    </row>
    <row r="1283" spans="12:16" x14ac:dyDescent="0.25">
      <c r="L1283" s="15" t="s">
        <v>1624</v>
      </c>
      <c r="M1283" s="15" t="s">
        <v>547</v>
      </c>
      <c r="N1283" s="15" t="s">
        <v>80</v>
      </c>
      <c r="O1283" s="13" t="s">
        <v>833</v>
      </c>
      <c r="P1283" s="13" t="str">
        <f>IF(Tabla4[[#This Row],[Licitación]]="2015/01","No","Si")</f>
        <v>No</v>
      </c>
    </row>
    <row r="1284" spans="12:16" x14ac:dyDescent="0.25">
      <c r="L1284" s="15" t="s">
        <v>1625</v>
      </c>
      <c r="M1284" s="15" t="s">
        <v>549</v>
      </c>
      <c r="N1284" s="15" t="s">
        <v>80</v>
      </c>
      <c r="O1284" s="13" t="s">
        <v>833</v>
      </c>
      <c r="P1284" s="13" t="str">
        <f>IF(Tabla4[[#This Row],[Licitación]]="2015/01","No","Si")</f>
        <v>No</v>
      </c>
    </row>
    <row r="1285" spans="12:16" x14ac:dyDescent="0.25">
      <c r="L1285" s="15" t="s">
        <v>1626</v>
      </c>
      <c r="M1285" s="15" t="s">
        <v>541</v>
      </c>
      <c r="N1285" s="15" t="s">
        <v>80</v>
      </c>
      <c r="O1285" s="13" t="s">
        <v>833</v>
      </c>
      <c r="P1285" s="13" t="str">
        <f>IF(Tabla4[[#This Row],[Licitación]]="2015/01","No","Si")</f>
        <v>No</v>
      </c>
    </row>
    <row r="1286" spans="12:16" x14ac:dyDescent="0.25">
      <c r="L1286" s="15" t="s">
        <v>1627</v>
      </c>
      <c r="M1286" s="15" t="s">
        <v>547</v>
      </c>
      <c r="N1286" s="15" t="s">
        <v>80</v>
      </c>
      <c r="O1286" s="13" t="s">
        <v>833</v>
      </c>
      <c r="P1286" s="13" t="str">
        <f>IF(Tabla4[[#This Row],[Licitación]]="2015/01","No","Si")</f>
        <v>No</v>
      </c>
    </row>
    <row r="1287" spans="12:16" x14ac:dyDescent="0.25">
      <c r="L1287" s="15" t="s">
        <v>1628</v>
      </c>
      <c r="M1287" s="15" t="s">
        <v>549</v>
      </c>
      <c r="N1287" s="15" t="s">
        <v>80</v>
      </c>
      <c r="O1287" s="13" t="s">
        <v>833</v>
      </c>
      <c r="P1287" s="13" t="str">
        <f>IF(Tabla4[[#This Row],[Licitación]]="2015/01","No","Si")</f>
        <v>No</v>
      </c>
    </row>
    <row r="1288" spans="12:16" x14ac:dyDescent="0.25">
      <c r="L1288" s="15" t="s">
        <v>1629</v>
      </c>
      <c r="M1288" s="15" t="s">
        <v>541</v>
      </c>
      <c r="N1288" s="15" t="s">
        <v>80</v>
      </c>
      <c r="O1288" s="13" t="s">
        <v>833</v>
      </c>
      <c r="P1288" s="13" t="str">
        <f>IF(Tabla4[[#This Row],[Licitación]]="2015/01","No","Si")</f>
        <v>No</v>
      </c>
    </row>
    <row r="1289" spans="12:16" x14ac:dyDescent="0.25">
      <c r="L1289" s="15" t="s">
        <v>1630</v>
      </c>
      <c r="M1289" s="15" t="s">
        <v>547</v>
      </c>
      <c r="N1289" s="15" t="s">
        <v>80</v>
      </c>
      <c r="O1289" s="13" t="s">
        <v>833</v>
      </c>
      <c r="P1289" s="13" t="str">
        <f>IF(Tabla4[[#This Row],[Licitación]]="2015/01","No","Si")</f>
        <v>No</v>
      </c>
    </row>
    <row r="1290" spans="12:16" x14ac:dyDescent="0.25">
      <c r="L1290" s="15" t="s">
        <v>1631</v>
      </c>
      <c r="M1290" s="15" t="s">
        <v>549</v>
      </c>
      <c r="N1290" s="15" t="s">
        <v>80</v>
      </c>
      <c r="O1290" s="13" t="s">
        <v>833</v>
      </c>
      <c r="P1290" s="13" t="str">
        <f>IF(Tabla4[[#This Row],[Licitación]]="2015/01","No","Si")</f>
        <v>No</v>
      </c>
    </row>
    <row r="1291" spans="12:16" x14ac:dyDescent="0.25">
      <c r="L1291" s="15" t="s">
        <v>1632</v>
      </c>
      <c r="M1291" s="15" t="s">
        <v>538</v>
      </c>
      <c r="N1291" s="15" t="s">
        <v>80</v>
      </c>
      <c r="O1291" s="13" t="s">
        <v>833</v>
      </c>
      <c r="P1291" s="13" t="str">
        <f>IF(Tabla4[[#This Row],[Licitación]]="2015/01","No","Si")</f>
        <v>No</v>
      </c>
    </row>
    <row r="1292" spans="12:16" x14ac:dyDescent="0.25">
      <c r="L1292" s="15" t="s">
        <v>1633</v>
      </c>
      <c r="M1292" s="15" t="s">
        <v>375</v>
      </c>
      <c r="N1292" s="15" t="s">
        <v>80</v>
      </c>
      <c r="O1292" s="13" t="s">
        <v>833</v>
      </c>
      <c r="P1292" s="13" t="str">
        <f>IF(Tabla4[[#This Row],[Licitación]]="2015/01","No","Si")</f>
        <v>No</v>
      </c>
    </row>
    <row r="1293" spans="12:16" x14ac:dyDescent="0.25">
      <c r="L1293" s="15" t="s">
        <v>1634</v>
      </c>
      <c r="M1293" s="15" t="s">
        <v>425</v>
      </c>
      <c r="N1293" s="15" t="s">
        <v>80</v>
      </c>
      <c r="O1293" s="13" t="s">
        <v>833</v>
      </c>
      <c r="P1293" s="13" t="str">
        <f>IF(Tabla4[[#This Row],[Licitación]]="2015/01","No","Si")</f>
        <v>No</v>
      </c>
    </row>
    <row r="1294" spans="12:16" x14ac:dyDescent="0.25">
      <c r="L1294" s="15" t="s">
        <v>1635</v>
      </c>
      <c r="M1294" s="15" t="s">
        <v>436</v>
      </c>
      <c r="N1294" s="15" t="s">
        <v>80</v>
      </c>
      <c r="O1294" s="13" t="s">
        <v>833</v>
      </c>
      <c r="P1294" s="13" t="str">
        <f>IF(Tabla4[[#This Row],[Licitación]]="2015/01","No","Si")</f>
        <v>No</v>
      </c>
    </row>
    <row r="1295" spans="12:16" x14ac:dyDescent="0.25">
      <c r="L1295" s="15" t="s">
        <v>1636</v>
      </c>
      <c r="M1295" s="15" t="s">
        <v>447</v>
      </c>
      <c r="N1295" s="15" t="s">
        <v>80</v>
      </c>
      <c r="O1295" s="13" t="s">
        <v>833</v>
      </c>
      <c r="P1295" s="13" t="str">
        <f>IF(Tabla4[[#This Row],[Licitación]]="2015/01","No","Si")</f>
        <v>No</v>
      </c>
    </row>
    <row r="1296" spans="12:16" x14ac:dyDescent="0.25">
      <c r="L1296" s="15" t="s">
        <v>1637</v>
      </c>
      <c r="M1296" s="15" t="s">
        <v>490</v>
      </c>
      <c r="N1296" s="15" t="s">
        <v>80</v>
      </c>
      <c r="O1296" s="13" t="s">
        <v>833</v>
      </c>
      <c r="P1296" s="13" t="str">
        <f>IF(Tabla4[[#This Row],[Licitación]]="2015/01","No","Si")</f>
        <v>No</v>
      </c>
    </row>
    <row r="1297" spans="12:16" x14ac:dyDescent="0.25">
      <c r="L1297" s="15" t="s">
        <v>1638</v>
      </c>
      <c r="M1297" s="15" t="s">
        <v>455</v>
      </c>
      <c r="N1297" s="15" t="s">
        <v>80</v>
      </c>
      <c r="O1297" s="13" t="s">
        <v>833</v>
      </c>
      <c r="P1297" s="13" t="str">
        <f>IF(Tabla4[[#This Row],[Licitación]]="2015/01","No","Si")</f>
        <v>No</v>
      </c>
    </row>
    <row r="1298" spans="12:16" x14ac:dyDescent="0.25">
      <c r="L1298" s="15" t="s">
        <v>1639</v>
      </c>
      <c r="M1298" s="15" t="s">
        <v>490</v>
      </c>
      <c r="N1298" s="15" t="s">
        <v>80</v>
      </c>
      <c r="O1298" s="13" t="s">
        <v>833</v>
      </c>
      <c r="P1298" s="13" t="str">
        <f>IF(Tabla4[[#This Row],[Licitación]]="2015/01","No","Si")</f>
        <v>No</v>
      </c>
    </row>
    <row r="1299" spans="12:16" x14ac:dyDescent="0.25">
      <c r="L1299" s="15" t="s">
        <v>1640</v>
      </c>
      <c r="M1299" s="15" t="s">
        <v>455</v>
      </c>
      <c r="N1299" s="15" t="s">
        <v>80</v>
      </c>
      <c r="O1299" s="13" t="s">
        <v>833</v>
      </c>
      <c r="P1299" s="13" t="str">
        <f>IF(Tabla4[[#This Row],[Licitación]]="2015/01","No","Si")</f>
        <v>No</v>
      </c>
    </row>
    <row r="1300" spans="12:16" x14ac:dyDescent="0.25">
      <c r="L1300" s="15" t="s">
        <v>1641</v>
      </c>
      <c r="M1300" s="15" t="s">
        <v>349</v>
      </c>
      <c r="N1300" s="15" t="s">
        <v>80</v>
      </c>
      <c r="O1300" s="13" t="s">
        <v>833</v>
      </c>
      <c r="P1300" s="13" t="str">
        <f>IF(Tabla4[[#This Row],[Licitación]]="2015/01","No","Si")</f>
        <v>No</v>
      </c>
    </row>
    <row r="1301" spans="12:16" x14ac:dyDescent="0.25">
      <c r="L1301" s="15" t="s">
        <v>1642</v>
      </c>
      <c r="M1301" s="15" t="s">
        <v>478</v>
      </c>
      <c r="N1301" s="15" t="s">
        <v>80</v>
      </c>
      <c r="O1301" s="13" t="s">
        <v>833</v>
      </c>
      <c r="P1301" s="13" t="str">
        <f>IF(Tabla4[[#This Row],[Licitación]]="2015/01","No","Si")</f>
        <v>No</v>
      </c>
    </row>
    <row r="1302" spans="12:16" x14ac:dyDescent="0.25">
      <c r="L1302" s="15" t="s">
        <v>1643</v>
      </c>
      <c r="M1302" s="15" t="s">
        <v>466</v>
      </c>
      <c r="N1302" s="15" t="s">
        <v>80</v>
      </c>
      <c r="O1302" s="13" t="s">
        <v>833</v>
      </c>
      <c r="P1302" s="13" t="str">
        <f>IF(Tabla4[[#This Row],[Licitación]]="2015/01","No","Si")</f>
        <v>No</v>
      </c>
    </row>
    <row r="1303" spans="12:16" x14ac:dyDescent="0.25">
      <c r="L1303" s="15" t="s">
        <v>1644</v>
      </c>
      <c r="M1303" s="15" t="s">
        <v>371</v>
      </c>
      <c r="N1303" s="15" t="s">
        <v>80</v>
      </c>
      <c r="O1303" s="13" t="s">
        <v>833</v>
      </c>
      <c r="P1303" s="13" t="str">
        <f>IF(Tabla4[[#This Row],[Licitación]]="2015/01","No","Si")</f>
        <v>No</v>
      </c>
    </row>
    <row r="1304" spans="12:16" x14ac:dyDescent="0.25">
      <c r="L1304" s="15" t="s">
        <v>1645</v>
      </c>
      <c r="M1304" s="15" t="s">
        <v>364</v>
      </c>
      <c r="N1304" s="15" t="s">
        <v>80</v>
      </c>
      <c r="O1304" s="13" t="s">
        <v>833</v>
      </c>
      <c r="P1304" s="13" t="str">
        <f>IF(Tabla4[[#This Row],[Licitación]]="2015/01","No","Si")</f>
        <v>No</v>
      </c>
    </row>
    <row r="1305" spans="12:16" x14ac:dyDescent="0.25">
      <c r="L1305" s="15" t="s">
        <v>1646</v>
      </c>
      <c r="M1305" s="15" t="s">
        <v>432</v>
      </c>
      <c r="N1305" s="15" t="s">
        <v>80</v>
      </c>
      <c r="O1305" s="13" t="s">
        <v>833</v>
      </c>
      <c r="P1305" s="13" t="str">
        <f>IF(Tabla4[[#This Row],[Licitación]]="2015/01","No","Si")</f>
        <v>No</v>
      </c>
    </row>
    <row r="1306" spans="12:16" x14ac:dyDescent="0.25">
      <c r="L1306" s="15" t="s">
        <v>1647</v>
      </c>
      <c r="M1306" s="15" t="s">
        <v>532</v>
      </c>
      <c r="N1306" s="15" t="s">
        <v>80</v>
      </c>
      <c r="O1306" s="13" t="s">
        <v>833</v>
      </c>
      <c r="P1306" s="13" t="str">
        <f>IF(Tabla4[[#This Row],[Licitación]]="2015/01","No","Si")</f>
        <v>No</v>
      </c>
    </row>
    <row r="1307" spans="12:16" x14ac:dyDescent="0.25">
      <c r="L1307" s="15" t="s">
        <v>1648</v>
      </c>
      <c r="M1307" s="15" t="s">
        <v>335</v>
      </c>
      <c r="N1307" s="15" t="s">
        <v>80</v>
      </c>
      <c r="O1307" s="13" t="s">
        <v>833</v>
      </c>
      <c r="P1307" s="13" t="str">
        <f>IF(Tabla4[[#This Row],[Licitación]]="2015/01","No","Si")</f>
        <v>No</v>
      </c>
    </row>
    <row r="1308" spans="12:16" x14ac:dyDescent="0.25">
      <c r="L1308" s="15" t="s">
        <v>1649</v>
      </c>
      <c r="M1308" s="15" t="s">
        <v>501</v>
      </c>
      <c r="N1308" s="15" t="s">
        <v>80</v>
      </c>
      <c r="O1308" s="13" t="s">
        <v>833</v>
      </c>
      <c r="P1308" s="13" t="str">
        <f>IF(Tabla4[[#This Row],[Licitación]]="2015/01","No","Si")</f>
        <v>No</v>
      </c>
    </row>
    <row r="1309" spans="12:16" x14ac:dyDescent="0.25">
      <c r="L1309" s="15" t="s">
        <v>1650</v>
      </c>
      <c r="M1309" s="15" t="s">
        <v>986</v>
      </c>
      <c r="N1309" s="15" t="s">
        <v>80</v>
      </c>
      <c r="O1309" s="13" t="s">
        <v>833</v>
      </c>
      <c r="P1309" s="13" t="str">
        <f>IF(Tabla4[[#This Row],[Licitación]]="2015/01","No","Si")</f>
        <v>No</v>
      </c>
    </row>
    <row r="1310" spans="12:16" x14ac:dyDescent="0.25">
      <c r="L1310" s="15" t="s">
        <v>1651</v>
      </c>
      <c r="M1310" s="15" t="s">
        <v>416</v>
      </c>
      <c r="N1310" s="15" t="s">
        <v>80</v>
      </c>
      <c r="O1310" s="13" t="s">
        <v>833</v>
      </c>
      <c r="P1310" s="13" t="str">
        <f>IF(Tabla4[[#This Row],[Licitación]]="2015/01","No","Si")</f>
        <v>No</v>
      </c>
    </row>
    <row r="1311" spans="12:16" x14ac:dyDescent="0.25">
      <c r="L1311" s="15" t="s">
        <v>1652</v>
      </c>
      <c r="M1311" s="15" t="s">
        <v>521</v>
      </c>
      <c r="N1311" s="15" t="s">
        <v>80</v>
      </c>
      <c r="O1311" s="13" t="s">
        <v>833</v>
      </c>
      <c r="P1311" s="13" t="str">
        <f>IF(Tabla4[[#This Row],[Licitación]]="2015/01","No","Si")</f>
        <v>No</v>
      </c>
    </row>
    <row r="1312" spans="12:16" x14ac:dyDescent="0.25">
      <c r="L1312" s="15" t="s">
        <v>179</v>
      </c>
      <c r="M1312" s="15" t="s">
        <v>102</v>
      </c>
      <c r="N1312" s="15" t="s">
        <v>85</v>
      </c>
      <c r="O1312" s="13" t="s">
        <v>1447</v>
      </c>
      <c r="P1312" s="13" t="str">
        <f>IF(Tabla4[[#This Row],[Licitación]]="2015/01","No","Si")</f>
        <v>Si</v>
      </c>
    </row>
    <row r="1313" spans="12:16" x14ac:dyDescent="0.25">
      <c r="L1313" s="15" t="s">
        <v>302</v>
      </c>
      <c r="M1313" s="15" t="s">
        <v>285</v>
      </c>
      <c r="N1313" s="15" t="s">
        <v>85</v>
      </c>
      <c r="O1313" s="13" t="s">
        <v>1447</v>
      </c>
      <c r="P1313" s="13" t="str">
        <f>IF(Tabla4[[#This Row],[Licitación]]="2015/01","No","Si")</f>
        <v>Si</v>
      </c>
    </row>
    <row r="1314" spans="12:16" x14ac:dyDescent="0.25">
      <c r="L1314" s="15" t="s">
        <v>180</v>
      </c>
      <c r="M1314" s="15" t="s">
        <v>102</v>
      </c>
      <c r="N1314" s="15" t="s">
        <v>85</v>
      </c>
      <c r="O1314" s="13" t="s">
        <v>1447</v>
      </c>
      <c r="P1314" s="13" t="str">
        <f>IF(Tabla4[[#This Row],[Licitación]]="2015/01","No","Si")</f>
        <v>Si</v>
      </c>
    </row>
    <row r="1315" spans="12:16" x14ac:dyDescent="0.25">
      <c r="L1315" s="15" t="s">
        <v>181</v>
      </c>
      <c r="M1315" s="15" t="s">
        <v>102</v>
      </c>
      <c r="N1315" s="15" t="s">
        <v>85</v>
      </c>
      <c r="O1315" s="13" t="s">
        <v>1448</v>
      </c>
      <c r="P1315" s="13" t="str">
        <f>IF(Tabla4[[#This Row],[Licitación]]="2015/01","No","Si")</f>
        <v>Si</v>
      </c>
    </row>
    <row r="1316" spans="12:16" x14ac:dyDescent="0.25">
      <c r="L1316" s="15" t="s">
        <v>1653</v>
      </c>
      <c r="M1316" s="15" t="s">
        <v>102</v>
      </c>
      <c r="N1316" s="15" t="s">
        <v>85</v>
      </c>
      <c r="O1316" s="13" t="s">
        <v>1448</v>
      </c>
      <c r="P1316" s="13" t="str">
        <f>IF(Tabla4[[#This Row],[Licitación]]="2015/01","No","Si")</f>
        <v>Si</v>
      </c>
    </row>
    <row r="1317" spans="12:16" x14ac:dyDescent="0.25">
      <c r="L1317" s="15" t="s">
        <v>303</v>
      </c>
      <c r="M1317" s="15" t="s">
        <v>285</v>
      </c>
      <c r="N1317" s="15" t="s">
        <v>85</v>
      </c>
      <c r="O1317" s="13" t="s">
        <v>1448</v>
      </c>
      <c r="P1317" s="13" t="str">
        <f>IF(Tabla4[[#This Row],[Licitación]]="2015/01","No","Si")</f>
        <v>Si</v>
      </c>
    </row>
    <row r="1318" spans="12:16" x14ac:dyDescent="0.25">
      <c r="L1318" s="15" t="s">
        <v>1654</v>
      </c>
      <c r="M1318" s="15" t="s">
        <v>285</v>
      </c>
      <c r="N1318" s="15" t="s">
        <v>85</v>
      </c>
      <c r="O1318" s="13" t="s">
        <v>1448</v>
      </c>
      <c r="P1318" s="13" t="str">
        <f>IF(Tabla4[[#This Row],[Licitación]]="2015/01","No","Si")</f>
        <v>Si</v>
      </c>
    </row>
    <row r="1319" spans="12:16" x14ac:dyDescent="0.25">
      <c r="L1319" s="15" t="s">
        <v>182</v>
      </c>
      <c r="M1319" s="15" t="s">
        <v>102</v>
      </c>
      <c r="N1319" s="15" t="s">
        <v>85</v>
      </c>
      <c r="O1319" s="13" t="s">
        <v>358</v>
      </c>
      <c r="P1319" s="13" t="str">
        <f>IF(Tabla4[[#This Row],[Licitación]]="2015/01","No","Si")</f>
        <v>Si</v>
      </c>
    </row>
    <row r="1320" spans="12:16" x14ac:dyDescent="0.25">
      <c r="L1320" s="15" t="s">
        <v>230</v>
      </c>
      <c r="M1320" s="15" t="s">
        <v>195</v>
      </c>
      <c r="N1320" s="15" t="s">
        <v>85</v>
      </c>
      <c r="O1320" s="13" t="s">
        <v>358</v>
      </c>
      <c r="P1320" s="13" t="str">
        <f>IF(Tabla4[[#This Row],[Licitación]]="2015/01","No","Si")</f>
        <v>Si</v>
      </c>
    </row>
    <row r="1321" spans="12:16" x14ac:dyDescent="0.25">
      <c r="L1321" s="15" t="s">
        <v>1655</v>
      </c>
      <c r="M1321" s="15" t="s">
        <v>102</v>
      </c>
      <c r="N1321" s="15" t="s">
        <v>85</v>
      </c>
      <c r="O1321" s="13" t="s">
        <v>358</v>
      </c>
      <c r="P1321" s="13" t="str">
        <f>IF(Tabla4[[#This Row],[Licitación]]="2015/01","No","Si")</f>
        <v>Si</v>
      </c>
    </row>
    <row r="1322" spans="12:16" x14ac:dyDescent="0.25">
      <c r="L1322" s="15" t="s">
        <v>1656</v>
      </c>
      <c r="M1322" s="15" t="s">
        <v>195</v>
      </c>
      <c r="N1322" s="15" t="s">
        <v>85</v>
      </c>
      <c r="O1322" s="13" t="s">
        <v>358</v>
      </c>
      <c r="P1322" s="13" t="str">
        <f>IF(Tabla4[[#This Row],[Licitación]]="2015/01","No","Si")</f>
        <v>Si</v>
      </c>
    </row>
    <row r="1323" spans="12:16" x14ac:dyDescent="0.25">
      <c r="L1323" s="15" t="s">
        <v>183</v>
      </c>
      <c r="M1323" s="15" t="s">
        <v>102</v>
      </c>
      <c r="N1323" s="15" t="s">
        <v>85</v>
      </c>
      <c r="O1323" s="13" t="s">
        <v>376</v>
      </c>
      <c r="P1323" s="13" t="str">
        <f>IF(Tabla4[[#This Row],[Licitación]]="2015/01","No","Si")</f>
        <v>Si</v>
      </c>
    </row>
    <row r="1324" spans="12:16" x14ac:dyDescent="0.25">
      <c r="L1324" s="15" t="s">
        <v>1657</v>
      </c>
      <c r="M1324" s="15" t="s">
        <v>102</v>
      </c>
      <c r="N1324" s="15" t="s">
        <v>85</v>
      </c>
      <c r="O1324" s="13" t="s">
        <v>376</v>
      </c>
      <c r="P1324" s="13" t="str">
        <f>IF(Tabla4[[#This Row],[Licitación]]="2015/01","No","Si")</f>
        <v>Si</v>
      </c>
    </row>
    <row r="1325" spans="12:16" x14ac:dyDescent="0.25">
      <c r="L1325" s="15" t="s">
        <v>1658</v>
      </c>
      <c r="M1325" s="15" t="s">
        <v>388</v>
      </c>
      <c r="N1325" s="15" t="s">
        <v>85</v>
      </c>
      <c r="O1325" s="13" t="s">
        <v>389</v>
      </c>
      <c r="P1325" s="13" t="str">
        <f>IF(Tabla4[[#This Row],[Licitación]]="2015/01","No","Si")</f>
        <v>Si</v>
      </c>
    </row>
    <row r="1326" spans="12:16" x14ac:dyDescent="0.25">
      <c r="L1326" s="15" t="s">
        <v>1659</v>
      </c>
      <c r="M1326" s="15" t="s">
        <v>398</v>
      </c>
      <c r="N1326" s="15" t="s">
        <v>85</v>
      </c>
      <c r="O1326" s="13" t="s">
        <v>389</v>
      </c>
      <c r="P1326" s="13" t="str">
        <f>IF(Tabla4[[#This Row],[Licitación]]="2015/01","No","Si")</f>
        <v>Si</v>
      </c>
    </row>
    <row r="1327" spans="12:16" x14ac:dyDescent="0.25">
      <c r="L1327" s="15" t="s">
        <v>1660</v>
      </c>
      <c r="M1327" s="15" t="s">
        <v>354</v>
      </c>
      <c r="N1327" s="15" t="s">
        <v>85</v>
      </c>
      <c r="O1327" s="13" t="s">
        <v>389</v>
      </c>
      <c r="P1327" s="13" t="str">
        <f>IF(Tabla4[[#This Row],[Licitación]]="2015/01","No","Si")</f>
        <v>Si</v>
      </c>
    </row>
    <row r="1328" spans="12:16" x14ac:dyDescent="0.25">
      <c r="L1328" s="15" t="s">
        <v>1661</v>
      </c>
      <c r="M1328" s="15" t="s">
        <v>388</v>
      </c>
      <c r="N1328" s="15" t="s">
        <v>85</v>
      </c>
      <c r="O1328" s="13" t="s">
        <v>389</v>
      </c>
      <c r="P1328" s="13" t="str">
        <f>IF(Tabla4[[#This Row],[Licitación]]="2015/01","No","Si")</f>
        <v>Si</v>
      </c>
    </row>
    <row r="1329" spans="12:16" x14ac:dyDescent="0.25">
      <c r="L1329" s="15" t="s">
        <v>1662</v>
      </c>
      <c r="M1329" s="15" t="s">
        <v>398</v>
      </c>
      <c r="N1329" s="15" t="s">
        <v>85</v>
      </c>
      <c r="O1329" s="13" t="s">
        <v>389</v>
      </c>
      <c r="P1329" s="13" t="str">
        <f>IF(Tabla4[[#This Row],[Licitación]]="2015/01","No","Si")</f>
        <v>Si</v>
      </c>
    </row>
    <row r="1330" spans="12:16" x14ac:dyDescent="0.25">
      <c r="L1330" s="15" t="s">
        <v>1663</v>
      </c>
      <c r="M1330" s="15" t="s">
        <v>418</v>
      </c>
      <c r="N1330" s="15" t="s">
        <v>85</v>
      </c>
      <c r="O1330" s="13" t="s">
        <v>389</v>
      </c>
      <c r="P1330" s="13" t="str">
        <f>IF(Tabla4[[#This Row],[Licitación]]="2015/01","No","Si")</f>
        <v>Si</v>
      </c>
    </row>
    <row r="1331" spans="12:16" x14ac:dyDescent="0.25">
      <c r="L1331" s="15" t="s">
        <v>1664</v>
      </c>
      <c r="M1331" s="15" t="s">
        <v>423</v>
      </c>
      <c r="N1331" s="15" t="s">
        <v>85</v>
      </c>
      <c r="O1331" s="13" t="s">
        <v>389</v>
      </c>
      <c r="P1331" s="13" t="str">
        <f>IF(Tabla4[[#This Row],[Licitación]]="2015/01","No","Si")</f>
        <v>Si</v>
      </c>
    </row>
    <row r="1332" spans="12:16" x14ac:dyDescent="0.25">
      <c r="L1332" s="15" t="s">
        <v>1665</v>
      </c>
      <c r="M1332" s="15" t="s">
        <v>388</v>
      </c>
      <c r="N1332" s="15" t="s">
        <v>85</v>
      </c>
      <c r="O1332" s="13" t="s">
        <v>389</v>
      </c>
      <c r="P1332" s="13" t="str">
        <f>IF(Tabla4[[#This Row],[Licitación]]="2015/01","No","Si")</f>
        <v>Si</v>
      </c>
    </row>
    <row r="1333" spans="12:16" x14ac:dyDescent="0.25">
      <c r="L1333" s="15" t="s">
        <v>1666</v>
      </c>
      <c r="M1333" s="15" t="s">
        <v>398</v>
      </c>
      <c r="N1333" s="15" t="s">
        <v>85</v>
      </c>
      <c r="O1333" s="13" t="s">
        <v>389</v>
      </c>
      <c r="P1333" s="13" t="str">
        <f>IF(Tabla4[[#This Row],[Licitación]]="2015/01","No","Si")</f>
        <v>Si</v>
      </c>
    </row>
    <row r="1334" spans="12:16" x14ac:dyDescent="0.25">
      <c r="L1334" s="15" t="s">
        <v>1667</v>
      </c>
      <c r="M1334" s="15" t="s">
        <v>438</v>
      </c>
      <c r="N1334" s="15" t="s">
        <v>85</v>
      </c>
      <c r="O1334" s="13" t="s">
        <v>389</v>
      </c>
      <c r="P1334" s="13" t="str">
        <f>IF(Tabla4[[#This Row],[Licitación]]="2015/01","No","Si")</f>
        <v>Si</v>
      </c>
    </row>
    <row r="1335" spans="12:16" x14ac:dyDescent="0.25">
      <c r="L1335" s="15" t="s">
        <v>86</v>
      </c>
      <c r="M1335" s="15" t="s">
        <v>12</v>
      </c>
      <c r="N1335" s="15" t="s">
        <v>85</v>
      </c>
      <c r="O1335" s="13" t="s">
        <v>389</v>
      </c>
      <c r="P1335" s="13" t="str">
        <f>IF(Tabla4[[#This Row],[Licitación]]="2015/01","No","Si")</f>
        <v>Si</v>
      </c>
    </row>
    <row r="1336" spans="12:16" x14ac:dyDescent="0.25">
      <c r="L1336" s="15" t="s">
        <v>1668</v>
      </c>
      <c r="M1336" s="15" t="s">
        <v>452</v>
      </c>
      <c r="N1336" s="15" t="s">
        <v>85</v>
      </c>
      <c r="O1336" s="13" t="s">
        <v>389</v>
      </c>
      <c r="P1336" s="13" t="str">
        <f>IF(Tabla4[[#This Row],[Licitación]]="2015/01","No","Si")</f>
        <v>Si</v>
      </c>
    </row>
    <row r="1337" spans="12:16" x14ac:dyDescent="0.25">
      <c r="L1337" s="15" t="s">
        <v>1669</v>
      </c>
      <c r="M1337" s="15" t="s">
        <v>438</v>
      </c>
      <c r="N1337" s="15" t="s">
        <v>85</v>
      </c>
      <c r="O1337" s="13" t="s">
        <v>389</v>
      </c>
      <c r="P1337" s="13" t="str">
        <f>IF(Tabla4[[#This Row],[Licitación]]="2015/01","No","Si")</f>
        <v>Si</v>
      </c>
    </row>
    <row r="1338" spans="12:16" x14ac:dyDescent="0.25">
      <c r="L1338" s="15" t="s">
        <v>1670</v>
      </c>
      <c r="M1338" s="15" t="s">
        <v>335</v>
      </c>
      <c r="N1338" s="15" t="s">
        <v>1671</v>
      </c>
      <c r="O1338" s="13" t="s">
        <v>497</v>
      </c>
      <c r="P1338" s="13" t="str">
        <f>IF(Tabla4[[#This Row],[Licitación]]="2015/01","No","Si")</f>
        <v>Si</v>
      </c>
    </row>
    <row r="1339" spans="12:16" x14ac:dyDescent="0.25">
      <c r="L1339" s="15" t="s">
        <v>1672</v>
      </c>
      <c r="M1339" s="15" t="s">
        <v>379</v>
      </c>
      <c r="N1339" s="15" t="s">
        <v>1671</v>
      </c>
      <c r="O1339" s="13" t="s">
        <v>497</v>
      </c>
      <c r="P1339" s="13" t="str">
        <f>IF(Tabla4[[#This Row],[Licitación]]="2015/01","No","Si")</f>
        <v>Si</v>
      </c>
    </row>
    <row r="1340" spans="12:16" x14ac:dyDescent="0.25">
      <c r="L1340" s="15" t="s">
        <v>1673</v>
      </c>
      <c r="M1340" s="15" t="s">
        <v>441</v>
      </c>
      <c r="N1340" s="15" t="s">
        <v>1671</v>
      </c>
      <c r="O1340" s="13" t="s">
        <v>497</v>
      </c>
      <c r="P1340" s="13" t="str">
        <f>IF(Tabla4[[#This Row],[Licitación]]="2015/01","No","Si")</f>
        <v>Si</v>
      </c>
    </row>
    <row r="1341" spans="12:16" x14ac:dyDescent="0.25">
      <c r="L1341" s="15" t="s">
        <v>1674</v>
      </c>
      <c r="M1341" s="15" t="s">
        <v>518</v>
      </c>
      <c r="N1341" s="15" t="s">
        <v>1671</v>
      </c>
      <c r="O1341" s="13" t="s">
        <v>497</v>
      </c>
      <c r="P1341" s="13" t="str">
        <f>IF(Tabla4[[#This Row],[Licitación]]="2015/01","No","Si")</f>
        <v>Si</v>
      </c>
    </row>
    <row r="1342" spans="12:16" x14ac:dyDescent="0.25">
      <c r="L1342" s="15" t="s">
        <v>1675</v>
      </c>
      <c r="M1342" s="15" t="s">
        <v>335</v>
      </c>
      <c r="N1342" s="15" t="s">
        <v>1671</v>
      </c>
      <c r="O1342" s="13" t="s">
        <v>497</v>
      </c>
      <c r="P1342" s="13" t="str">
        <f>IF(Tabla4[[#This Row],[Licitación]]="2015/01","No","Si")</f>
        <v>Si</v>
      </c>
    </row>
    <row r="1343" spans="12:16" x14ac:dyDescent="0.25">
      <c r="L1343" s="15" t="s">
        <v>1676</v>
      </c>
      <c r="M1343" s="15" t="s">
        <v>344</v>
      </c>
      <c r="N1343" s="15" t="s">
        <v>1671</v>
      </c>
      <c r="O1343" s="13" t="s">
        <v>497</v>
      </c>
      <c r="P1343" s="13" t="str">
        <f>IF(Tabla4[[#This Row],[Licitación]]="2015/01","No","Si")</f>
        <v>Si</v>
      </c>
    </row>
    <row r="1344" spans="12:16" x14ac:dyDescent="0.25">
      <c r="L1344" s="15" t="s">
        <v>1677</v>
      </c>
      <c r="M1344" s="15" t="s">
        <v>335</v>
      </c>
      <c r="N1344" s="15" t="s">
        <v>1671</v>
      </c>
      <c r="O1344" s="13" t="s">
        <v>497</v>
      </c>
      <c r="P1344" s="13" t="str">
        <f>IF(Tabla4[[#This Row],[Licitación]]="2015/01","No","Si")</f>
        <v>Si</v>
      </c>
    </row>
    <row r="1345" spans="12:16" x14ac:dyDescent="0.25">
      <c r="L1345" s="15" t="s">
        <v>1678</v>
      </c>
      <c r="M1345" s="15" t="s">
        <v>379</v>
      </c>
      <c r="N1345" s="15" t="s">
        <v>1671</v>
      </c>
      <c r="O1345" s="13" t="s">
        <v>497</v>
      </c>
      <c r="P1345" s="13" t="str">
        <f>IF(Tabla4[[#This Row],[Licitación]]="2015/01","No","Si")</f>
        <v>Si</v>
      </c>
    </row>
    <row r="1346" spans="12:16" x14ac:dyDescent="0.25">
      <c r="L1346" s="15" t="s">
        <v>1679</v>
      </c>
      <c r="M1346" s="15" t="s">
        <v>441</v>
      </c>
      <c r="N1346" s="15" t="s">
        <v>1671</v>
      </c>
      <c r="O1346" s="13" t="s">
        <v>497</v>
      </c>
      <c r="P1346" s="13" t="str">
        <f>IF(Tabla4[[#This Row],[Licitación]]="2015/01","No","Si")</f>
        <v>Si</v>
      </c>
    </row>
    <row r="1347" spans="12:16" x14ac:dyDescent="0.25">
      <c r="L1347" s="15" t="s">
        <v>1680</v>
      </c>
      <c r="M1347" s="15" t="s">
        <v>328</v>
      </c>
      <c r="N1347" s="15" t="s">
        <v>87</v>
      </c>
      <c r="O1347" s="13" t="s">
        <v>389</v>
      </c>
      <c r="P1347" s="13" t="str">
        <f>IF(Tabla4[[#This Row],[Licitación]]="2015/01","No","Si")</f>
        <v>Si</v>
      </c>
    </row>
    <row r="1348" spans="12:16" x14ac:dyDescent="0.25">
      <c r="L1348" s="15" t="s">
        <v>270</v>
      </c>
      <c r="M1348" s="15" t="s">
        <v>236</v>
      </c>
      <c r="N1348" s="15" t="s">
        <v>87</v>
      </c>
      <c r="O1348" s="13" t="s">
        <v>389</v>
      </c>
      <c r="P1348" s="13" t="str">
        <f>IF(Tabla4[[#This Row],[Licitación]]="2015/01","No","Si")</f>
        <v>Si</v>
      </c>
    </row>
    <row r="1349" spans="12:16" x14ac:dyDescent="0.25">
      <c r="L1349" s="15" t="s">
        <v>1681</v>
      </c>
      <c r="M1349" s="15" t="s">
        <v>388</v>
      </c>
      <c r="N1349" s="15" t="s">
        <v>87</v>
      </c>
      <c r="O1349" s="13" t="s">
        <v>389</v>
      </c>
      <c r="P1349" s="13" t="str">
        <f>IF(Tabla4[[#This Row],[Licitación]]="2015/01","No","Si")</f>
        <v>Si</v>
      </c>
    </row>
    <row r="1350" spans="12:16" x14ac:dyDescent="0.25">
      <c r="L1350" s="15" t="s">
        <v>1682</v>
      </c>
      <c r="M1350" s="15" t="s">
        <v>438</v>
      </c>
      <c r="N1350" s="15" t="s">
        <v>87</v>
      </c>
      <c r="O1350" s="13" t="s">
        <v>389</v>
      </c>
      <c r="P1350" s="13" t="str">
        <f>IF(Tabla4[[#This Row],[Licitación]]="2015/01","No","Si")</f>
        <v>Si</v>
      </c>
    </row>
    <row r="1351" spans="12:16" x14ac:dyDescent="0.25">
      <c r="L1351" s="15" t="s">
        <v>1683</v>
      </c>
      <c r="M1351" s="15" t="s">
        <v>393</v>
      </c>
      <c r="N1351" s="15" t="s">
        <v>87</v>
      </c>
      <c r="O1351" s="13" t="s">
        <v>389</v>
      </c>
      <c r="P1351" s="13" t="str">
        <f>IF(Tabla4[[#This Row],[Licitación]]="2015/01","No","Si")</f>
        <v>Si</v>
      </c>
    </row>
    <row r="1352" spans="12:16" x14ac:dyDescent="0.25">
      <c r="L1352" s="15" t="s">
        <v>1684</v>
      </c>
      <c r="M1352" s="15" t="s">
        <v>320</v>
      </c>
      <c r="N1352" s="15" t="s">
        <v>87</v>
      </c>
      <c r="O1352" s="13" t="s">
        <v>389</v>
      </c>
      <c r="P1352" s="13" t="str">
        <f>IF(Tabla4[[#This Row],[Licitación]]="2015/01","No","Si")</f>
        <v>Si</v>
      </c>
    </row>
    <row r="1353" spans="12:16" x14ac:dyDescent="0.25">
      <c r="L1353" s="15" t="s">
        <v>1685</v>
      </c>
      <c r="M1353" s="15" t="s">
        <v>483</v>
      </c>
      <c r="N1353" s="15" t="s">
        <v>87</v>
      </c>
      <c r="O1353" s="13" t="s">
        <v>389</v>
      </c>
      <c r="P1353" s="13" t="str">
        <f>IF(Tabla4[[#This Row],[Licitación]]="2015/01","No","Si")</f>
        <v>Si</v>
      </c>
    </row>
    <row r="1354" spans="12:16" x14ac:dyDescent="0.25">
      <c r="L1354" s="15" t="s">
        <v>1686</v>
      </c>
      <c r="M1354" s="15" t="s">
        <v>532</v>
      </c>
      <c r="N1354" s="15" t="s">
        <v>87</v>
      </c>
      <c r="O1354" s="13" t="s">
        <v>833</v>
      </c>
      <c r="P1354" s="13" t="str">
        <f>IF(Tabla4[[#This Row],[Licitación]]="2015/01","No","Si")</f>
        <v>No</v>
      </c>
    </row>
    <row r="1355" spans="12:16" x14ac:dyDescent="0.25">
      <c r="L1355" s="15" t="s">
        <v>1687</v>
      </c>
      <c r="M1355" s="15" t="s">
        <v>541</v>
      </c>
      <c r="N1355" s="15" t="s">
        <v>87</v>
      </c>
      <c r="O1355" s="13" t="s">
        <v>833</v>
      </c>
      <c r="P1355" s="13" t="str">
        <f>IF(Tabla4[[#This Row],[Licitación]]="2015/01","No","Si")</f>
        <v>No</v>
      </c>
    </row>
    <row r="1356" spans="12:16" x14ac:dyDescent="0.25">
      <c r="L1356" s="15" t="s">
        <v>1688</v>
      </c>
      <c r="M1356" s="15" t="s">
        <v>547</v>
      </c>
      <c r="N1356" s="15" t="s">
        <v>87</v>
      </c>
      <c r="O1356" s="13" t="s">
        <v>833</v>
      </c>
      <c r="P1356" s="13" t="str">
        <f>IF(Tabla4[[#This Row],[Licitación]]="2015/01","No","Si")</f>
        <v>No</v>
      </c>
    </row>
    <row r="1357" spans="12:16" x14ac:dyDescent="0.25">
      <c r="L1357" s="15" t="s">
        <v>1689</v>
      </c>
      <c r="M1357" s="15" t="s">
        <v>549</v>
      </c>
      <c r="N1357" s="15" t="s">
        <v>87</v>
      </c>
      <c r="O1357" s="13" t="s">
        <v>833</v>
      </c>
      <c r="P1357" s="13" t="str">
        <f>IF(Tabla4[[#This Row],[Licitación]]="2015/01","No","Si")</f>
        <v>No</v>
      </c>
    </row>
    <row r="1358" spans="12:16" x14ac:dyDescent="0.25">
      <c r="L1358" s="15" t="s">
        <v>1690</v>
      </c>
      <c r="M1358" s="15" t="s">
        <v>541</v>
      </c>
      <c r="N1358" s="15" t="s">
        <v>87</v>
      </c>
      <c r="O1358" s="13" t="s">
        <v>833</v>
      </c>
      <c r="P1358" s="13" t="str">
        <f>IF(Tabla4[[#This Row],[Licitación]]="2015/01","No","Si")</f>
        <v>No</v>
      </c>
    </row>
    <row r="1359" spans="12:16" x14ac:dyDescent="0.25">
      <c r="L1359" s="15" t="s">
        <v>1691</v>
      </c>
      <c r="M1359" s="15" t="s">
        <v>547</v>
      </c>
      <c r="N1359" s="15" t="s">
        <v>87</v>
      </c>
      <c r="O1359" s="13" t="s">
        <v>833</v>
      </c>
      <c r="P1359" s="13" t="str">
        <f>IF(Tabla4[[#This Row],[Licitación]]="2015/01","No","Si")</f>
        <v>No</v>
      </c>
    </row>
    <row r="1360" spans="12:16" x14ac:dyDescent="0.25">
      <c r="L1360" s="15" t="s">
        <v>1692</v>
      </c>
      <c r="M1360" s="15" t="s">
        <v>549</v>
      </c>
      <c r="N1360" s="15" t="s">
        <v>87</v>
      </c>
      <c r="O1360" s="13" t="s">
        <v>833</v>
      </c>
      <c r="P1360" s="13" t="str">
        <f>IF(Tabla4[[#This Row],[Licitación]]="2015/01","No","Si")</f>
        <v>No</v>
      </c>
    </row>
    <row r="1361" spans="12:16" x14ac:dyDescent="0.25">
      <c r="L1361" s="15" t="s">
        <v>1693</v>
      </c>
      <c r="M1361" s="15" t="s">
        <v>541</v>
      </c>
      <c r="N1361" s="15" t="s">
        <v>87</v>
      </c>
      <c r="O1361" s="13" t="s">
        <v>833</v>
      </c>
      <c r="P1361" s="13" t="str">
        <f>IF(Tabla4[[#This Row],[Licitación]]="2015/01","No","Si")</f>
        <v>No</v>
      </c>
    </row>
    <row r="1362" spans="12:16" x14ac:dyDescent="0.25">
      <c r="L1362" s="15" t="s">
        <v>1694</v>
      </c>
      <c r="M1362" s="15" t="s">
        <v>547</v>
      </c>
      <c r="N1362" s="15" t="s">
        <v>87</v>
      </c>
      <c r="O1362" s="13" t="s">
        <v>833</v>
      </c>
      <c r="P1362" s="13" t="str">
        <f>IF(Tabla4[[#This Row],[Licitación]]="2015/01","No","Si")</f>
        <v>No</v>
      </c>
    </row>
    <row r="1363" spans="12:16" x14ac:dyDescent="0.25">
      <c r="L1363" s="15" t="s">
        <v>1695</v>
      </c>
      <c r="M1363" s="15" t="s">
        <v>549</v>
      </c>
      <c r="N1363" s="15" t="s">
        <v>87</v>
      </c>
      <c r="O1363" s="13" t="s">
        <v>833</v>
      </c>
      <c r="P1363" s="13" t="str">
        <f>IF(Tabla4[[#This Row],[Licitación]]="2015/01","No","Si")</f>
        <v>No</v>
      </c>
    </row>
    <row r="1364" spans="12:16" x14ac:dyDescent="0.25">
      <c r="L1364" s="15" t="s">
        <v>1696</v>
      </c>
      <c r="M1364" s="15" t="s">
        <v>538</v>
      </c>
      <c r="N1364" s="15" t="s">
        <v>87</v>
      </c>
      <c r="O1364" s="13" t="s">
        <v>833</v>
      </c>
      <c r="P1364" s="13" t="str">
        <f>IF(Tabla4[[#This Row],[Licitación]]="2015/01","No","Si")</f>
        <v>No</v>
      </c>
    </row>
    <row r="1365" spans="12:16" x14ac:dyDescent="0.25">
      <c r="L1365" s="15" t="s">
        <v>1697</v>
      </c>
      <c r="M1365" s="15" t="s">
        <v>375</v>
      </c>
      <c r="N1365" s="15" t="s">
        <v>87</v>
      </c>
      <c r="O1365" s="13" t="s">
        <v>833</v>
      </c>
      <c r="P1365" s="13" t="str">
        <f>IF(Tabla4[[#This Row],[Licitación]]="2015/01","No","Si")</f>
        <v>No</v>
      </c>
    </row>
    <row r="1366" spans="12:16" x14ac:dyDescent="0.25">
      <c r="L1366" s="15" t="s">
        <v>1698</v>
      </c>
      <c r="M1366" s="15" t="s">
        <v>425</v>
      </c>
      <c r="N1366" s="15" t="s">
        <v>87</v>
      </c>
      <c r="O1366" s="13" t="s">
        <v>833</v>
      </c>
      <c r="P1366" s="13" t="str">
        <f>IF(Tabla4[[#This Row],[Licitación]]="2015/01","No","Si")</f>
        <v>No</v>
      </c>
    </row>
    <row r="1367" spans="12:16" x14ac:dyDescent="0.25">
      <c r="L1367" s="15" t="s">
        <v>1699</v>
      </c>
      <c r="M1367" s="15" t="s">
        <v>436</v>
      </c>
      <c r="N1367" s="15" t="s">
        <v>87</v>
      </c>
      <c r="O1367" s="13" t="s">
        <v>833</v>
      </c>
      <c r="P1367" s="13" t="str">
        <f>IF(Tabla4[[#This Row],[Licitación]]="2015/01","No","Si")</f>
        <v>No</v>
      </c>
    </row>
    <row r="1368" spans="12:16" x14ac:dyDescent="0.25">
      <c r="L1368" s="15" t="s">
        <v>1700</v>
      </c>
      <c r="M1368" s="15" t="s">
        <v>447</v>
      </c>
      <c r="N1368" s="15" t="s">
        <v>87</v>
      </c>
      <c r="O1368" s="13" t="s">
        <v>833</v>
      </c>
      <c r="P1368" s="13" t="str">
        <f>IF(Tabla4[[#This Row],[Licitación]]="2015/01","No","Si")</f>
        <v>No</v>
      </c>
    </row>
    <row r="1369" spans="12:16" x14ac:dyDescent="0.25">
      <c r="L1369" s="15" t="s">
        <v>1701</v>
      </c>
      <c r="M1369" s="15" t="s">
        <v>490</v>
      </c>
      <c r="N1369" s="15" t="s">
        <v>87</v>
      </c>
      <c r="O1369" s="13" t="s">
        <v>833</v>
      </c>
      <c r="P1369" s="13" t="str">
        <f>IF(Tabla4[[#This Row],[Licitación]]="2015/01","No","Si")</f>
        <v>No</v>
      </c>
    </row>
    <row r="1370" spans="12:16" x14ac:dyDescent="0.25">
      <c r="L1370" s="15" t="s">
        <v>1702</v>
      </c>
      <c r="M1370" s="15" t="s">
        <v>455</v>
      </c>
      <c r="N1370" s="15" t="s">
        <v>87</v>
      </c>
      <c r="O1370" s="13" t="s">
        <v>833</v>
      </c>
      <c r="P1370" s="13" t="str">
        <f>IF(Tabla4[[#This Row],[Licitación]]="2015/01","No","Si")</f>
        <v>No</v>
      </c>
    </row>
    <row r="1371" spans="12:16" x14ac:dyDescent="0.25">
      <c r="L1371" s="15" t="s">
        <v>1703</v>
      </c>
      <c r="M1371" s="15" t="s">
        <v>490</v>
      </c>
      <c r="N1371" s="15" t="s">
        <v>87</v>
      </c>
      <c r="O1371" s="13" t="s">
        <v>833</v>
      </c>
      <c r="P1371" s="13" t="str">
        <f>IF(Tabla4[[#This Row],[Licitación]]="2015/01","No","Si")</f>
        <v>No</v>
      </c>
    </row>
    <row r="1372" spans="12:16" x14ac:dyDescent="0.25">
      <c r="L1372" s="15" t="s">
        <v>1704</v>
      </c>
      <c r="M1372" s="15" t="s">
        <v>455</v>
      </c>
      <c r="N1372" s="15" t="s">
        <v>87</v>
      </c>
      <c r="O1372" s="13" t="s">
        <v>833</v>
      </c>
      <c r="P1372" s="13" t="str">
        <f>IF(Tabla4[[#This Row],[Licitación]]="2015/01","No","Si")</f>
        <v>No</v>
      </c>
    </row>
    <row r="1373" spans="12:16" x14ac:dyDescent="0.25">
      <c r="L1373" s="15" t="s">
        <v>1705</v>
      </c>
      <c r="M1373" s="15" t="s">
        <v>349</v>
      </c>
      <c r="N1373" s="15" t="s">
        <v>87</v>
      </c>
      <c r="O1373" s="13" t="s">
        <v>833</v>
      </c>
      <c r="P1373" s="13" t="str">
        <f>IF(Tabla4[[#This Row],[Licitación]]="2015/01","No","Si")</f>
        <v>No</v>
      </c>
    </row>
    <row r="1374" spans="12:16" x14ac:dyDescent="0.25">
      <c r="L1374" s="15" t="s">
        <v>1706</v>
      </c>
      <c r="M1374" s="15" t="s">
        <v>478</v>
      </c>
      <c r="N1374" s="15" t="s">
        <v>87</v>
      </c>
      <c r="O1374" s="13" t="s">
        <v>833</v>
      </c>
      <c r="P1374" s="13" t="str">
        <f>IF(Tabla4[[#This Row],[Licitación]]="2015/01","No","Si")</f>
        <v>No</v>
      </c>
    </row>
    <row r="1375" spans="12:16" x14ac:dyDescent="0.25">
      <c r="L1375" s="15" t="s">
        <v>1707</v>
      </c>
      <c r="M1375" s="15" t="s">
        <v>466</v>
      </c>
      <c r="N1375" s="15" t="s">
        <v>87</v>
      </c>
      <c r="O1375" s="13" t="s">
        <v>833</v>
      </c>
      <c r="P1375" s="13" t="str">
        <f>IF(Tabla4[[#This Row],[Licitación]]="2015/01","No","Si")</f>
        <v>No</v>
      </c>
    </row>
    <row r="1376" spans="12:16" x14ac:dyDescent="0.25">
      <c r="L1376" s="15" t="s">
        <v>1708</v>
      </c>
      <c r="M1376" s="15" t="s">
        <v>371</v>
      </c>
      <c r="N1376" s="15" t="s">
        <v>87</v>
      </c>
      <c r="O1376" s="13" t="s">
        <v>833</v>
      </c>
      <c r="P1376" s="13" t="str">
        <f>IF(Tabla4[[#This Row],[Licitación]]="2015/01","No","Si")</f>
        <v>No</v>
      </c>
    </row>
    <row r="1377" spans="12:16" x14ac:dyDescent="0.25">
      <c r="L1377" s="15" t="s">
        <v>1709</v>
      </c>
      <c r="M1377" s="15" t="s">
        <v>364</v>
      </c>
      <c r="N1377" s="15" t="s">
        <v>87</v>
      </c>
      <c r="O1377" s="13" t="s">
        <v>833</v>
      </c>
      <c r="P1377" s="13" t="str">
        <f>IF(Tabla4[[#This Row],[Licitación]]="2015/01","No","Si")</f>
        <v>No</v>
      </c>
    </row>
    <row r="1378" spans="12:16" x14ac:dyDescent="0.25">
      <c r="L1378" s="15" t="s">
        <v>1710</v>
      </c>
      <c r="M1378" s="15" t="s">
        <v>432</v>
      </c>
      <c r="N1378" s="15" t="s">
        <v>87</v>
      </c>
      <c r="O1378" s="13" t="s">
        <v>833</v>
      </c>
      <c r="P1378" s="13" t="str">
        <f>IF(Tabla4[[#This Row],[Licitación]]="2015/01","No","Si")</f>
        <v>No</v>
      </c>
    </row>
    <row r="1379" spans="12:16" x14ac:dyDescent="0.25">
      <c r="L1379" s="15" t="s">
        <v>1711</v>
      </c>
      <c r="M1379" s="15" t="s">
        <v>532</v>
      </c>
      <c r="N1379" s="15" t="s">
        <v>87</v>
      </c>
      <c r="O1379" s="13" t="s">
        <v>833</v>
      </c>
      <c r="P1379" s="13" t="str">
        <f>IF(Tabla4[[#This Row],[Licitación]]="2015/01","No","Si")</f>
        <v>No</v>
      </c>
    </row>
    <row r="1380" spans="12:16" x14ac:dyDescent="0.25">
      <c r="L1380" s="15" t="s">
        <v>1712</v>
      </c>
      <c r="M1380" s="15" t="s">
        <v>335</v>
      </c>
      <c r="N1380" s="15" t="s">
        <v>87</v>
      </c>
      <c r="O1380" s="13" t="s">
        <v>833</v>
      </c>
      <c r="P1380" s="13" t="str">
        <f>IF(Tabla4[[#This Row],[Licitación]]="2015/01","No","Si")</f>
        <v>No</v>
      </c>
    </row>
    <row r="1381" spans="12:16" x14ac:dyDescent="0.25">
      <c r="L1381" s="15" t="s">
        <v>1713</v>
      </c>
      <c r="M1381" s="15" t="s">
        <v>501</v>
      </c>
      <c r="N1381" s="15" t="s">
        <v>87</v>
      </c>
      <c r="O1381" s="13" t="s">
        <v>833</v>
      </c>
      <c r="P1381" s="13" t="str">
        <f>IF(Tabla4[[#This Row],[Licitación]]="2015/01","No","Si")</f>
        <v>No</v>
      </c>
    </row>
    <row r="1382" spans="12:16" x14ac:dyDescent="0.25">
      <c r="L1382" s="15" t="s">
        <v>1714</v>
      </c>
      <c r="M1382" s="15" t="s">
        <v>986</v>
      </c>
      <c r="N1382" s="15" t="s">
        <v>87</v>
      </c>
      <c r="O1382" s="13" t="s">
        <v>833</v>
      </c>
      <c r="P1382" s="13" t="str">
        <f>IF(Tabla4[[#This Row],[Licitación]]="2015/01","No","Si")</f>
        <v>No</v>
      </c>
    </row>
    <row r="1383" spans="12:16" x14ac:dyDescent="0.25">
      <c r="L1383" s="15" t="s">
        <v>1715</v>
      </c>
      <c r="M1383" s="15" t="s">
        <v>416</v>
      </c>
      <c r="N1383" s="15" t="s">
        <v>87</v>
      </c>
      <c r="O1383" s="13" t="s">
        <v>833</v>
      </c>
      <c r="P1383" s="13" t="str">
        <f>IF(Tabla4[[#This Row],[Licitación]]="2015/01","No","Si")</f>
        <v>No</v>
      </c>
    </row>
    <row r="1384" spans="12:16" x14ac:dyDescent="0.25">
      <c r="L1384" s="15" t="s">
        <v>1716</v>
      </c>
      <c r="M1384" s="15" t="s">
        <v>521</v>
      </c>
      <c r="N1384" s="15" t="s">
        <v>87</v>
      </c>
      <c r="O1384" s="13" t="s">
        <v>833</v>
      </c>
      <c r="P1384" s="13" t="str">
        <f>IF(Tabla4[[#This Row],[Licitación]]="2015/01","No","Si")</f>
        <v>No</v>
      </c>
    </row>
    <row r="1385" spans="12:16" x14ac:dyDescent="0.25">
      <c r="L1385" s="15" t="s">
        <v>184</v>
      </c>
      <c r="M1385" s="15" t="s">
        <v>102</v>
      </c>
      <c r="N1385" s="15" t="s">
        <v>88</v>
      </c>
      <c r="O1385" s="13" t="s">
        <v>1447</v>
      </c>
      <c r="P1385" s="13" t="str">
        <f>IF(Tabla4[[#This Row],[Licitación]]="2015/01","No","Si")</f>
        <v>Si</v>
      </c>
    </row>
    <row r="1386" spans="12:16" x14ac:dyDescent="0.25">
      <c r="L1386" s="15" t="s">
        <v>304</v>
      </c>
      <c r="M1386" s="15" t="s">
        <v>285</v>
      </c>
      <c r="N1386" s="15" t="s">
        <v>88</v>
      </c>
      <c r="O1386" s="13" t="s">
        <v>1447</v>
      </c>
      <c r="P1386" s="13" t="str">
        <f>IF(Tabla4[[#This Row],[Licitación]]="2015/01","No","Si")</f>
        <v>Si</v>
      </c>
    </row>
    <row r="1387" spans="12:16" x14ac:dyDescent="0.25">
      <c r="L1387" s="15" t="s">
        <v>185</v>
      </c>
      <c r="M1387" s="15" t="s">
        <v>102</v>
      </c>
      <c r="N1387" s="15" t="s">
        <v>88</v>
      </c>
      <c r="O1387" s="13" t="s">
        <v>1447</v>
      </c>
      <c r="P1387" s="13" t="str">
        <f>IF(Tabla4[[#This Row],[Licitación]]="2015/01","No","Si")</f>
        <v>Si</v>
      </c>
    </row>
    <row r="1388" spans="12:16" x14ac:dyDescent="0.25">
      <c r="L1388" s="15" t="s">
        <v>186</v>
      </c>
      <c r="M1388" s="15" t="s">
        <v>102</v>
      </c>
      <c r="N1388" s="15" t="s">
        <v>88</v>
      </c>
      <c r="O1388" s="13" t="s">
        <v>1448</v>
      </c>
      <c r="P1388" s="13" t="str">
        <f>IF(Tabla4[[#This Row],[Licitación]]="2015/01","No","Si")</f>
        <v>Si</v>
      </c>
    </row>
    <row r="1389" spans="12:16" x14ac:dyDescent="0.25">
      <c r="L1389" s="15" t="s">
        <v>1717</v>
      </c>
      <c r="M1389" s="15" t="s">
        <v>102</v>
      </c>
      <c r="N1389" s="15" t="s">
        <v>88</v>
      </c>
      <c r="O1389" s="13" t="s">
        <v>1448</v>
      </c>
      <c r="P1389" s="13" t="str">
        <f>IF(Tabla4[[#This Row],[Licitación]]="2015/01","No","Si")</f>
        <v>Si</v>
      </c>
    </row>
    <row r="1390" spans="12:16" x14ac:dyDescent="0.25">
      <c r="L1390" s="15" t="s">
        <v>305</v>
      </c>
      <c r="M1390" s="15" t="s">
        <v>285</v>
      </c>
      <c r="N1390" s="15" t="s">
        <v>88</v>
      </c>
      <c r="O1390" s="13" t="s">
        <v>1448</v>
      </c>
      <c r="P1390" s="13" t="str">
        <f>IF(Tabla4[[#This Row],[Licitación]]="2015/01","No","Si")</f>
        <v>Si</v>
      </c>
    </row>
    <row r="1391" spans="12:16" x14ac:dyDescent="0.25">
      <c r="L1391" s="15" t="s">
        <v>1718</v>
      </c>
      <c r="M1391" s="15" t="s">
        <v>285</v>
      </c>
      <c r="N1391" s="15" t="s">
        <v>88</v>
      </c>
      <c r="O1391" s="13" t="s">
        <v>1448</v>
      </c>
      <c r="P1391" s="13" t="str">
        <f>IF(Tabla4[[#This Row],[Licitación]]="2015/01","No","Si")</f>
        <v>Si</v>
      </c>
    </row>
    <row r="1392" spans="12:16" x14ac:dyDescent="0.25">
      <c r="L1392" s="15" t="s">
        <v>187</v>
      </c>
      <c r="M1392" s="15" t="s">
        <v>102</v>
      </c>
      <c r="N1392" s="15" t="s">
        <v>90</v>
      </c>
      <c r="O1392" s="13" t="s">
        <v>358</v>
      </c>
      <c r="P1392" s="13" t="str">
        <f>IF(Tabla4[[#This Row],[Licitación]]="2015/01","No","Si")</f>
        <v>Si</v>
      </c>
    </row>
    <row r="1393" spans="12:16" x14ac:dyDescent="0.25">
      <c r="L1393" s="15" t="s">
        <v>231</v>
      </c>
      <c r="M1393" s="15" t="s">
        <v>195</v>
      </c>
      <c r="N1393" s="15" t="s">
        <v>90</v>
      </c>
      <c r="O1393" s="13" t="s">
        <v>358</v>
      </c>
      <c r="P1393" s="13" t="str">
        <f>IF(Tabla4[[#This Row],[Licitación]]="2015/01","No","Si")</f>
        <v>Si</v>
      </c>
    </row>
    <row r="1394" spans="12:16" x14ac:dyDescent="0.25">
      <c r="L1394" s="15" t="s">
        <v>1719</v>
      </c>
      <c r="M1394" s="15" t="s">
        <v>102</v>
      </c>
      <c r="N1394" s="15" t="s">
        <v>90</v>
      </c>
      <c r="O1394" s="13" t="s">
        <v>358</v>
      </c>
      <c r="P1394" s="13" t="str">
        <f>IF(Tabla4[[#This Row],[Licitación]]="2015/01","No","Si")</f>
        <v>Si</v>
      </c>
    </row>
    <row r="1395" spans="12:16" x14ac:dyDescent="0.25">
      <c r="L1395" s="15" t="s">
        <v>1720</v>
      </c>
      <c r="M1395" s="15" t="s">
        <v>195</v>
      </c>
      <c r="N1395" s="15" t="s">
        <v>90</v>
      </c>
      <c r="O1395" s="13" t="s">
        <v>358</v>
      </c>
      <c r="P1395" s="13" t="str">
        <f>IF(Tabla4[[#This Row],[Licitación]]="2015/01","No","Si")</f>
        <v>Si</v>
      </c>
    </row>
    <row r="1396" spans="12:16" x14ac:dyDescent="0.25">
      <c r="L1396" s="15" t="s">
        <v>188</v>
      </c>
      <c r="M1396" s="15" t="s">
        <v>102</v>
      </c>
      <c r="N1396" s="15" t="s">
        <v>90</v>
      </c>
      <c r="O1396" s="13" t="s">
        <v>376</v>
      </c>
      <c r="P1396" s="13" t="str">
        <f>IF(Tabla4[[#This Row],[Licitación]]="2015/01","No","Si")</f>
        <v>Si</v>
      </c>
    </row>
    <row r="1397" spans="12:16" x14ac:dyDescent="0.25">
      <c r="L1397" s="15" t="s">
        <v>1721</v>
      </c>
      <c r="M1397" s="15" t="s">
        <v>102</v>
      </c>
      <c r="N1397" s="15" t="s">
        <v>90</v>
      </c>
      <c r="O1397" s="13" t="s">
        <v>376</v>
      </c>
      <c r="P1397" s="13" t="str">
        <f>IF(Tabla4[[#This Row],[Licitación]]="2015/01","No","Si")</f>
        <v>Si</v>
      </c>
    </row>
    <row r="1398" spans="12:16" x14ac:dyDescent="0.25">
      <c r="L1398" s="15" t="s">
        <v>1722</v>
      </c>
      <c r="M1398" s="15" t="s">
        <v>388</v>
      </c>
      <c r="N1398" s="15" t="s">
        <v>90</v>
      </c>
      <c r="O1398" s="13" t="s">
        <v>389</v>
      </c>
      <c r="P1398" s="13" t="str">
        <f>IF(Tabla4[[#This Row],[Licitación]]="2015/01","No","Si")</f>
        <v>Si</v>
      </c>
    </row>
    <row r="1399" spans="12:16" x14ac:dyDescent="0.25">
      <c r="L1399" s="15" t="s">
        <v>1723</v>
      </c>
      <c r="M1399" s="15" t="s">
        <v>398</v>
      </c>
      <c r="N1399" s="15" t="s">
        <v>90</v>
      </c>
      <c r="O1399" s="13" t="s">
        <v>389</v>
      </c>
      <c r="P1399" s="13" t="str">
        <f>IF(Tabla4[[#This Row],[Licitación]]="2015/01","No","Si")</f>
        <v>Si</v>
      </c>
    </row>
    <row r="1400" spans="12:16" x14ac:dyDescent="0.25">
      <c r="L1400" s="15" t="s">
        <v>1724</v>
      </c>
      <c r="M1400" s="15" t="s">
        <v>354</v>
      </c>
      <c r="N1400" s="15" t="s">
        <v>90</v>
      </c>
      <c r="O1400" s="13" t="s">
        <v>389</v>
      </c>
      <c r="P1400" s="13" t="str">
        <f>IF(Tabla4[[#This Row],[Licitación]]="2015/01","No","Si")</f>
        <v>Si</v>
      </c>
    </row>
    <row r="1401" spans="12:16" x14ac:dyDescent="0.25">
      <c r="L1401" s="15" t="s">
        <v>1725</v>
      </c>
      <c r="M1401" s="15" t="s">
        <v>388</v>
      </c>
      <c r="N1401" s="15" t="s">
        <v>90</v>
      </c>
      <c r="O1401" s="13" t="s">
        <v>389</v>
      </c>
      <c r="P1401" s="13" t="str">
        <f>IF(Tabla4[[#This Row],[Licitación]]="2015/01","No","Si")</f>
        <v>Si</v>
      </c>
    </row>
    <row r="1402" spans="12:16" x14ac:dyDescent="0.25">
      <c r="L1402" s="15" t="s">
        <v>1726</v>
      </c>
      <c r="M1402" s="15" t="s">
        <v>398</v>
      </c>
      <c r="N1402" s="15" t="s">
        <v>90</v>
      </c>
      <c r="O1402" s="13" t="s">
        <v>389</v>
      </c>
      <c r="P1402" s="13" t="str">
        <f>IF(Tabla4[[#This Row],[Licitación]]="2015/01","No","Si")</f>
        <v>Si</v>
      </c>
    </row>
    <row r="1403" spans="12:16" x14ac:dyDescent="0.25">
      <c r="L1403" s="15" t="s">
        <v>1727</v>
      </c>
      <c r="M1403" s="15" t="s">
        <v>418</v>
      </c>
      <c r="N1403" s="15" t="s">
        <v>90</v>
      </c>
      <c r="O1403" s="13" t="s">
        <v>389</v>
      </c>
      <c r="P1403" s="13" t="str">
        <f>IF(Tabla4[[#This Row],[Licitación]]="2015/01","No","Si")</f>
        <v>Si</v>
      </c>
    </row>
    <row r="1404" spans="12:16" x14ac:dyDescent="0.25">
      <c r="L1404" s="15" t="s">
        <v>1728</v>
      </c>
      <c r="M1404" s="15" t="s">
        <v>423</v>
      </c>
      <c r="N1404" s="15" t="s">
        <v>90</v>
      </c>
      <c r="O1404" s="13" t="s">
        <v>389</v>
      </c>
      <c r="P1404" s="13" t="str">
        <f>IF(Tabla4[[#This Row],[Licitación]]="2015/01","No","Si")</f>
        <v>Si</v>
      </c>
    </row>
    <row r="1405" spans="12:16" x14ac:dyDescent="0.25">
      <c r="L1405" s="15" t="s">
        <v>1729</v>
      </c>
      <c r="M1405" s="15" t="s">
        <v>388</v>
      </c>
      <c r="N1405" s="15" t="s">
        <v>90</v>
      </c>
      <c r="O1405" s="13" t="s">
        <v>389</v>
      </c>
      <c r="P1405" s="13" t="str">
        <f>IF(Tabla4[[#This Row],[Licitación]]="2015/01","No","Si")</f>
        <v>Si</v>
      </c>
    </row>
    <row r="1406" spans="12:16" x14ac:dyDescent="0.25">
      <c r="L1406" s="15" t="s">
        <v>1730</v>
      </c>
      <c r="M1406" s="15" t="s">
        <v>398</v>
      </c>
      <c r="N1406" s="15" t="s">
        <v>90</v>
      </c>
      <c r="O1406" s="13" t="s">
        <v>389</v>
      </c>
      <c r="P1406" s="13" t="str">
        <f>IF(Tabla4[[#This Row],[Licitación]]="2015/01","No","Si")</f>
        <v>Si</v>
      </c>
    </row>
    <row r="1407" spans="12:16" x14ac:dyDescent="0.25">
      <c r="L1407" s="15" t="s">
        <v>1731</v>
      </c>
      <c r="M1407" s="15" t="s">
        <v>438</v>
      </c>
      <c r="N1407" s="15" t="s">
        <v>88</v>
      </c>
      <c r="O1407" s="13" t="s">
        <v>389</v>
      </c>
      <c r="P1407" s="13" t="str">
        <f>IF(Tabla4[[#This Row],[Licitación]]="2015/01","No","Si")</f>
        <v>Si</v>
      </c>
    </row>
    <row r="1408" spans="12:16" x14ac:dyDescent="0.25">
      <c r="L1408" s="15" t="s">
        <v>89</v>
      </c>
      <c r="M1408" s="15" t="s">
        <v>12</v>
      </c>
      <c r="N1408" s="15" t="s">
        <v>88</v>
      </c>
      <c r="O1408" s="13" t="s">
        <v>389</v>
      </c>
      <c r="P1408" s="13" t="str">
        <f>IF(Tabla4[[#This Row],[Licitación]]="2015/01","No","Si")</f>
        <v>Si</v>
      </c>
    </row>
    <row r="1409" spans="12:16" x14ac:dyDescent="0.25">
      <c r="L1409" s="15" t="s">
        <v>1732</v>
      </c>
      <c r="M1409" s="15" t="s">
        <v>452</v>
      </c>
      <c r="N1409" s="15" t="s">
        <v>88</v>
      </c>
      <c r="O1409" s="13" t="s">
        <v>389</v>
      </c>
      <c r="P1409" s="13" t="str">
        <f>IF(Tabla4[[#This Row],[Licitación]]="2015/01","No","Si")</f>
        <v>Si</v>
      </c>
    </row>
    <row r="1410" spans="12:16" x14ac:dyDescent="0.25">
      <c r="L1410" s="15" t="s">
        <v>1733</v>
      </c>
      <c r="M1410" s="15" t="s">
        <v>438</v>
      </c>
      <c r="N1410" s="15" t="s">
        <v>88</v>
      </c>
      <c r="O1410" s="13" t="s">
        <v>389</v>
      </c>
      <c r="P1410" s="13" t="str">
        <f>IF(Tabla4[[#This Row],[Licitación]]="2015/01","No","Si")</f>
        <v>Si</v>
      </c>
    </row>
    <row r="1411" spans="12:16" x14ac:dyDescent="0.25">
      <c r="L1411" s="15" t="s">
        <v>1734</v>
      </c>
      <c r="M1411" s="15" t="s">
        <v>335</v>
      </c>
      <c r="N1411" s="15" t="s">
        <v>1735</v>
      </c>
      <c r="O1411" s="13" t="s">
        <v>497</v>
      </c>
      <c r="P1411" s="13" t="str">
        <f>IF(Tabla4[[#This Row],[Licitación]]="2015/01","No","Si")</f>
        <v>Si</v>
      </c>
    </row>
    <row r="1412" spans="12:16" x14ac:dyDescent="0.25">
      <c r="L1412" s="15" t="s">
        <v>1736</v>
      </c>
      <c r="M1412" s="15" t="s">
        <v>379</v>
      </c>
      <c r="N1412" s="15" t="s">
        <v>1735</v>
      </c>
      <c r="O1412" s="13" t="s">
        <v>497</v>
      </c>
      <c r="P1412" s="13" t="str">
        <f>IF(Tabla4[[#This Row],[Licitación]]="2015/01","No","Si")</f>
        <v>Si</v>
      </c>
    </row>
    <row r="1413" spans="12:16" x14ac:dyDescent="0.25">
      <c r="L1413" s="15" t="s">
        <v>1737</v>
      </c>
      <c r="M1413" s="15" t="s">
        <v>441</v>
      </c>
      <c r="N1413" s="15" t="s">
        <v>1735</v>
      </c>
      <c r="O1413" s="13" t="s">
        <v>497</v>
      </c>
      <c r="P1413" s="13" t="str">
        <f>IF(Tabla4[[#This Row],[Licitación]]="2015/01","No","Si")</f>
        <v>Si</v>
      </c>
    </row>
    <row r="1414" spans="12:16" x14ac:dyDescent="0.25">
      <c r="L1414" s="15" t="s">
        <v>1738</v>
      </c>
      <c r="M1414" s="15" t="s">
        <v>518</v>
      </c>
      <c r="N1414" s="15" t="s">
        <v>1735</v>
      </c>
      <c r="O1414" s="13" t="s">
        <v>497</v>
      </c>
      <c r="P1414" s="13" t="str">
        <f>IF(Tabla4[[#This Row],[Licitación]]="2015/01","No","Si")</f>
        <v>Si</v>
      </c>
    </row>
    <row r="1415" spans="12:16" x14ac:dyDescent="0.25">
      <c r="L1415" s="15" t="s">
        <v>1739</v>
      </c>
      <c r="M1415" s="15" t="s">
        <v>335</v>
      </c>
      <c r="N1415" s="15" t="s">
        <v>1735</v>
      </c>
      <c r="O1415" s="13" t="s">
        <v>497</v>
      </c>
      <c r="P1415" s="13" t="str">
        <f>IF(Tabla4[[#This Row],[Licitación]]="2015/01","No","Si")</f>
        <v>Si</v>
      </c>
    </row>
    <row r="1416" spans="12:16" x14ac:dyDescent="0.25">
      <c r="L1416" s="15" t="s">
        <v>1740</v>
      </c>
      <c r="M1416" s="15" t="s">
        <v>344</v>
      </c>
      <c r="N1416" s="15" t="s">
        <v>1735</v>
      </c>
      <c r="O1416" s="13" t="s">
        <v>497</v>
      </c>
      <c r="P1416" s="13" t="str">
        <f>IF(Tabla4[[#This Row],[Licitación]]="2015/01","No","Si")</f>
        <v>Si</v>
      </c>
    </row>
    <row r="1417" spans="12:16" x14ac:dyDescent="0.25">
      <c r="L1417" s="15" t="s">
        <v>1741</v>
      </c>
      <c r="M1417" s="15" t="s">
        <v>335</v>
      </c>
      <c r="N1417" s="15" t="s">
        <v>1735</v>
      </c>
      <c r="O1417" s="13" t="s">
        <v>497</v>
      </c>
      <c r="P1417" s="13" t="str">
        <f>IF(Tabla4[[#This Row],[Licitación]]="2015/01","No","Si")</f>
        <v>Si</v>
      </c>
    </row>
    <row r="1418" spans="12:16" x14ac:dyDescent="0.25">
      <c r="L1418" s="15" t="s">
        <v>1742</v>
      </c>
      <c r="M1418" s="15" t="s">
        <v>379</v>
      </c>
      <c r="N1418" s="15" t="s">
        <v>1735</v>
      </c>
      <c r="O1418" s="13" t="s">
        <v>497</v>
      </c>
      <c r="P1418" s="13" t="str">
        <f>IF(Tabla4[[#This Row],[Licitación]]="2015/01","No","Si")</f>
        <v>Si</v>
      </c>
    </row>
    <row r="1419" spans="12:16" x14ac:dyDescent="0.25">
      <c r="L1419" s="15" t="s">
        <v>1743</v>
      </c>
      <c r="M1419" s="15" t="s">
        <v>441</v>
      </c>
      <c r="N1419" s="15" t="s">
        <v>1735</v>
      </c>
      <c r="O1419" s="13" t="s">
        <v>497</v>
      </c>
      <c r="P1419" s="13" t="str">
        <f>IF(Tabla4[[#This Row],[Licitación]]="2015/01","No","Si")</f>
        <v>Si</v>
      </c>
    </row>
    <row r="1420" spans="12:16" x14ac:dyDescent="0.25">
      <c r="L1420" s="15" t="s">
        <v>1744</v>
      </c>
      <c r="M1420" s="15" t="s">
        <v>328</v>
      </c>
      <c r="N1420" s="15" t="s">
        <v>90</v>
      </c>
      <c r="O1420" s="13" t="s">
        <v>389</v>
      </c>
      <c r="P1420" s="13" t="str">
        <f>IF(Tabla4[[#This Row],[Licitación]]="2015/01","No","Si")</f>
        <v>Si</v>
      </c>
    </row>
    <row r="1421" spans="12:16" x14ac:dyDescent="0.25">
      <c r="L1421" s="15" t="s">
        <v>271</v>
      </c>
      <c r="M1421" s="15" t="s">
        <v>236</v>
      </c>
      <c r="N1421" s="15" t="s">
        <v>90</v>
      </c>
      <c r="O1421" s="13" t="s">
        <v>389</v>
      </c>
      <c r="P1421" s="13" t="str">
        <f>IF(Tabla4[[#This Row],[Licitación]]="2015/01","No","Si")</f>
        <v>Si</v>
      </c>
    </row>
    <row r="1422" spans="12:16" x14ac:dyDescent="0.25">
      <c r="L1422" s="15" t="s">
        <v>1745</v>
      </c>
      <c r="M1422" s="15" t="s">
        <v>388</v>
      </c>
      <c r="N1422" s="15" t="s">
        <v>90</v>
      </c>
      <c r="O1422" s="13" t="s">
        <v>389</v>
      </c>
      <c r="P1422" s="13" t="str">
        <f>IF(Tabla4[[#This Row],[Licitación]]="2015/01","No","Si")</f>
        <v>Si</v>
      </c>
    </row>
    <row r="1423" spans="12:16" x14ac:dyDescent="0.25">
      <c r="L1423" s="15" t="s">
        <v>1746</v>
      </c>
      <c r="M1423" s="15" t="s">
        <v>438</v>
      </c>
      <c r="N1423" s="15" t="s">
        <v>90</v>
      </c>
      <c r="O1423" s="13" t="s">
        <v>389</v>
      </c>
      <c r="P1423" s="13" t="str">
        <f>IF(Tabla4[[#This Row],[Licitación]]="2015/01","No","Si")</f>
        <v>Si</v>
      </c>
    </row>
    <row r="1424" spans="12:16" x14ac:dyDescent="0.25">
      <c r="L1424" s="15" t="s">
        <v>1747</v>
      </c>
      <c r="M1424" s="15" t="s">
        <v>393</v>
      </c>
      <c r="N1424" s="15" t="s">
        <v>90</v>
      </c>
      <c r="O1424" s="13" t="s">
        <v>389</v>
      </c>
      <c r="P1424" s="13" t="str">
        <f>IF(Tabla4[[#This Row],[Licitación]]="2015/01","No","Si")</f>
        <v>Si</v>
      </c>
    </row>
    <row r="1425" spans="12:16" x14ac:dyDescent="0.25">
      <c r="L1425" s="15" t="s">
        <v>1748</v>
      </c>
      <c r="M1425" s="15" t="s">
        <v>320</v>
      </c>
      <c r="N1425" s="15" t="s">
        <v>90</v>
      </c>
      <c r="O1425" s="13" t="s">
        <v>389</v>
      </c>
      <c r="P1425" s="13" t="str">
        <f>IF(Tabla4[[#This Row],[Licitación]]="2015/01","No","Si")</f>
        <v>Si</v>
      </c>
    </row>
    <row r="1426" spans="12:16" x14ac:dyDescent="0.25">
      <c r="L1426" s="15" t="s">
        <v>1749</v>
      </c>
      <c r="M1426" s="15" t="s">
        <v>483</v>
      </c>
      <c r="N1426" s="15" t="s">
        <v>90</v>
      </c>
      <c r="O1426" s="13" t="s">
        <v>389</v>
      </c>
      <c r="P1426" s="13" t="str">
        <f>IF(Tabla4[[#This Row],[Licitación]]="2015/01","No","Si")</f>
        <v>Si</v>
      </c>
    </row>
    <row r="1427" spans="12:16" x14ac:dyDescent="0.25">
      <c r="L1427" s="15" t="s">
        <v>1750</v>
      </c>
      <c r="M1427" s="15" t="s">
        <v>532</v>
      </c>
      <c r="N1427" s="15" t="s">
        <v>90</v>
      </c>
      <c r="O1427" s="13" t="s">
        <v>833</v>
      </c>
      <c r="P1427" s="13" t="str">
        <f>IF(Tabla4[[#This Row],[Licitación]]="2015/01","No","Si")</f>
        <v>No</v>
      </c>
    </row>
    <row r="1428" spans="12:16" x14ac:dyDescent="0.25">
      <c r="L1428" s="15" t="s">
        <v>1751</v>
      </c>
      <c r="M1428" s="15" t="s">
        <v>541</v>
      </c>
      <c r="N1428" s="15" t="s">
        <v>90</v>
      </c>
      <c r="O1428" s="13" t="s">
        <v>833</v>
      </c>
      <c r="P1428" s="13" t="str">
        <f>IF(Tabla4[[#This Row],[Licitación]]="2015/01","No","Si")</f>
        <v>No</v>
      </c>
    </row>
    <row r="1429" spans="12:16" x14ac:dyDescent="0.25">
      <c r="L1429" s="15" t="s">
        <v>1752</v>
      </c>
      <c r="M1429" s="15" t="s">
        <v>547</v>
      </c>
      <c r="N1429" s="15" t="s">
        <v>90</v>
      </c>
      <c r="O1429" s="13" t="s">
        <v>833</v>
      </c>
      <c r="P1429" s="13" t="str">
        <f>IF(Tabla4[[#This Row],[Licitación]]="2015/01","No","Si")</f>
        <v>No</v>
      </c>
    </row>
    <row r="1430" spans="12:16" x14ac:dyDescent="0.25">
      <c r="L1430" s="15" t="s">
        <v>1753</v>
      </c>
      <c r="M1430" s="15" t="s">
        <v>549</v>
      </c>
      <c r="N1430" s="15" t="s">
        <v>90</v>
      </c>
      <c r="O1430" s="13" t="s">
        <v>833</v>
      </c>
      <c r="P1430" s="13" t="str">
        <f>IF(Tabla4[[#This Row],[Licitación]]="2015/01","No","Si")</f>
        <v>No</v>
      </c>
    </row>
    <row r="1431" spans="12:16" x14ac:dyDescent="0.25">
      <c r="L1431" s="15" t="s">
        <v>1754</v>
      </c>
      <c r="M1431" s="15" t="s">
        <v>541</v>
      </c>
      <c r="N1431" s="15" t="s">
        <v>90</v>
      </c>
      <c r="O1431" s="13" t="s">
        <v>833</v>
      </c>
      <c r="P1431" s="13" t="str">
        <f>IF(Tabla4[[#This Row],[Licitación]]="2015/01","No","Si")</f>
        <v>No</v>
      </c>
    </row>
    <row r="1432" spans="12:16" x14ac:dyDescent="0.25">
      <c r="L1432" s="15" t="s">
        <v>1755</v>
      </c>
      <c r="M1432" s="15" t="s">
        <v>547</v>
      </c>
      <c r="N1432" s="15" t="s">
        <v>90</v>
      </c>
      <c r="O1432" s="13" t="s">
        <v>833</v>
      </c>
      <c r="P1432" s="13" t="str">
        <f>IF(Tabla4[[#This Row],[Licitación]]="2015/01","No","Si")</f>
        <v>No</v>
      </c>
    </row>
    <row r="1433" spans="12:16" x14ac:dyDescent="0.25">
      <c r="L1433" s="15" t="s">
        <v>1756</v>
      </c>
      <c r="M1433" s="15" t="s">
        <v>549</v>
      </c>
      <c r="N1433" s="15" t="s">
        <v>90</v>
      </c>
      <c r="O1433" s="13" t="s">
        <v>833</v>
      </c>
      <c r="P1433" s="13" t="str">
        <f>IF(Tabla4[[#This Row],[Licitación]]="2015/01","No","Si")</f>
        <v>No</v>
      </c>
    </row>
    <row r="1434" spans="12:16" x14ac:dyDescent="0.25">
      <c r="L1434" s="15" t="s">
        <v>1757</v>
      </c>
      <c r="M1434" s="15" t="s">
        <v>541</v>
      </c>
      <c r="N1434" s="15" t="s">
        <v>90</v>
      </c>
      <c r="O1434" s="13" t="s">
        <v>833</v>
      </c>
      <c r="P1434" s="13" t="str">
        <f>IF(Tabla4[[#This Row],[Licitación]]="2015/01","No","Si")</f>
        <v>No</v>
      </c>
    </row>
    <row r="1435" spans="12:16" x14ac:dyDescent="0.25">
      <c r="L1435" s="15" t="s">
        <v>1758</v>
      </c>
      <c r="M1435" s="15" t="s">
        <v>547</v>
      </c>
      <c r="N1435" s="15" t="s">
        <v>90</v>
      </c>
      <c r="O1435" s="13" t="s">
        <v>833</v>
      </c>
      <c r="P1435" s="13" t="str">
        <f>IF(Tabla4[[#This Row],[Licitación]]="2015/01","No","Si")</f>
        <v>No</v>
      </c>
    </row>
    <row r="1436" spans="12:16" x14ac:dyDescent="0.25">
      <c r="L1436" s="15" t="s">
        <v>1759</v>
      </c>
      <c r="M1436" s="15" t="s">
        <v>549</v>
      </c>
      <c r="N1436" s="15" t="s">
        <v>90</v>
      </c>
      <c r="O1436" s="13" t="s">
        <v>833</v>
      </c>
      <c r="P1436" s="13" t="str">
        <f>IF(Tabla4[[#This Row],[Licitación]]="2015/01","No","Si")</f>
        <v>No</v>
      </c>
    </row>
    <row r="1437" spans="12:16" x14ac:dyDescent="0.25">
      <c r="L1437" s="15" t="s">
        <v>1760</v>
      </c>
      <c r="M1437" s="15" t="s">
        <v>538</v>
      </c>
      <c r="N1437" s="15" t="s">
        <v>90</v>
      </c>
      <c r="O1437" s="13" t="s">
        <v>833</v>
      </c>
      <c r="P1437" s="13" t="str">
        <f>IF(Tabla4[[#This Row],[Licitación]]="2015/01","No","Si")</f>
        <v>No</v>
      </c>
    </row>
    <row r="1438" spans="12:16" x14ac:dyDescent="0.25">
      <c r="L1438" s="15" t="s">
        <v>1761</v>
      </c>
      <c r="M1438" s="15" t="s">
        <v>375</v>
      </c>
      <c r="N1438" s="15" t="s">
        <v>90</v>
      </c>
      <c r="O1438" s="13" t="s">
        <v>833</v>
      </c>
      <c r="P1438" s="13" t="str">
        <f>IF(Tabla4[[#This Row],[Licitación]]="2015/01","No","Si")</f>
        <v>No</v>
      </c>
    </row>
    <row r="1439" spans="12:16" x14ac:dyDescent="0.25">
      <c r="L1439" s="15" t="s">
        <v>1762</v>
      </c>
      <c r="M1439" s="15" t="s">
        <v>425</v>
      </c>
      <c r="N1439" s="15" t="s">
        <v>90</v>
      </c>
      <c r="O1439" s="13" t="s">
        <v>833</v>
      </c>
      <c r="P1439" s="13" t="str">
        <f>IF(Tabla4[[#This Row],[Licitación]]="2015/01","No","Si")</f>
        <v>No</v>
      </c>
    </row>
    <row r="1440" spans="12:16" x14ac:dyDescent="0.25">
      <c r="L1440" s="15" t="s">
        <v>1763</v>
      </c>
      <c r="M1440" s="15" t="s">
        <v>436</v>
      </c>
      <c r="N1440" s="15" t="s">
        <v>90</v>
      </c>
      <c r="O1440" s="13" t="s">
        <v>833</v>
      </c>
      <c r="P1440" s="13" t="str">
        <f>IF(Tabla4[[#This Row],[Licitación]]="2015/01","No","Si")</f>
        <v>No</v>
      </c>
    </row>
    <row r="1441" spans="12:16" x14ac:dyDescent="0.25">
      <c r="L1441" s="15" t="s">
        <v>1764</v>
      </c>
      <c r="M1441" s="15" t="s">
        <v>447</v>
      </c>
      <c r="N1441" s="15" t="s">
        <v>90</v>
      </c>
      <c r="O1441" s="13" t="s">
        <v>833</v>
      </c>
      <c r="P1441" s="13" t="str">
        <f>IF(Tabla4[[#This Row],[Licitación]]="2015/01","No","Si")</f>
        <v>No</v>
      </c>
    </row>
    <row r="1442" spans="12:16" x14ac:dyDescent="0.25">
      <c r="L1442" s="15" t="s">
        <v>1765</v>
      </c>
      <c r="M1442" s="15" t="s">
        <v>490</v>
      </c>
      <c r="N1442" s="15" t="s">
        <v>90</v>
      </c>
      <c r="O1442" s="13" t="s">
        <v>833</v>
      </c>
      <c r="P1442" s="13" t="str">
        <f>IF(Tabla4[[#This Row],[Licitación]]="2015/01","No","Si")</f>
        <v>No</v>
      </c>
    </row>
    <row r="1443" spans="12:16" x14ac:dyDescent="0.25">
      <c r="L1443" s="15" t="s">
        <v>1766</v>
      </c>
      <c r="M1443" s="15" t="s">
        <v>455</v>
      </c>
      <c r="N1443" s="15" t="s">
        <v>90</v>
      </c>
      <c r="O1443" s="13" t="s">
        <v>833</v>
      </c>
      <c r="P1443" s="13" t="str">
        <f>IF(Tabla4[[#This Row],[Licitación]]="2015/01","No","Si")</f>
        <v>No</v>
      </c>
    </row>
    <row r="1444" spans="12:16" x14ac:dyDescent="0.25">
      <c r="L1444" s="15" t="s">
        <v>1767</v>
      </c>
      <c r="M1444" s="15" t="s">
        <v>490</v>
      </c>
      <c r="N1444" s="15" t="s">
        <v>90</v>
      </c>
      <c r="O1444" s="13" t="s">
        <v>833</v>
      </c>
      <c r="P1444" s="13" t="str">
        <f>IF(Tabla4[[#This Row],[Licitación]]="2015/01","No","Si")</f>
        <v>No</v>
      </c>
    </row>
    <row r="1445" spans="12:16" x14ac:dyDescent="0.25">
      <c r="L1445" s="15" t="s">
        <v>1768</v>
      </c>
      <c r="M1445" s="15" t="s">
        <v>455</v>
      </c>
      <c r="N1445" s="15" t="s">
        <v>90</v>
      </c>
      <c r="O1445" s="13" t="s">
        <v>833</v>
      </c>
      <c r="P1445" s="13" t="str">
        <f>IF(Tabla4[[#This Row],[Licitación]]="2015/01","No","Si")</f>
        <v>No</v>
      </c>
    </row>
    <row r="1446" spans="12:16" x14ac:dyDescent="0.25">
      <c r="L1446" s="15" t="s">
        <v>1769</v>
      </c>
      <c r="M1446" s="15" t="s">
        <v>349</v>
      </c>
      <c r="N1446" s="15" t="s">
        <v>90</v>
      </c>
      <c r="O1446" s="13" t="s">
        <v>833</v>
      </c>
      <c r="P1446" s="13" t="str">
        <f>IF(Tabla4[[#This Row],[Licitación]]="2015/01","No","Si")</f>
        <v>No</v>
      </c>
    </row>
    <row r="1447" spans="12:16" x14ac:dyDescent="0.25">
      <c r="L1447" s="15" t="s">
        <v>1770</v>
      </c>
      <c r="M1447" s="15" t="s">
        <v>478</v>
      </c>
      <c r="N1447" s="15" t="s">
        <v>90</v>
      </c>
      <c r="O1447" s="13" t="s">
        <v>833</v>
      </c>
      <c r="P1447" s="13" t="str">
        <f>IF(Tabla4[[#This Row],[Licitación]]="2015/01","No","Si")</f>
        <v>No</v>
      </c>
    </row>
    <row r="1448" spans="12:16" x14ac:dyDescent="0.25">
      <c r="L1448" s="15" t="s">
        <v>1771</v>
      </c>
      <c r="M1448" s="15" t="s">
        <v>466</v>
      </c>
      <c r="N1448" s="15" t="s">
        <v>90</v>
      </c>
      <c r="O1448" s="13" t="s">
        <v>833</v>
      </c>
      <c r="P1448" s="13" t="str">
        <f>IF(Tabla4[[#This Row],[Licitación]]="2015/01","No","Si")</f>
        <v>No</v>
      </c>
    </row>
    <row r="1449" spans="12:16" x14ac:dyDescent="0.25">
      <c r="L1449" s="15" t="s">
        <v>1772</v>
      </c>
      <c r="M1449" s="15" t="s">
        <v>371</v>
      </c>
      <c r="N1449" s="15" t="s">
        <v>90</v>
      </c>
      <c r="O1449" s="13" t="s">
        <v>833</v>
      </c>
      <c r="P1449" s="13" t="str">
        <f>IF(Tabla4[[#This Row],[Licitación]]="2015/01","No","Si")</f>
        <v>No</v>
      </c>
    </row>
    <row r="1450" spans="12:16" x14ac:dyDescent="0.25">
      <c r="L1450" s="15" t="s">
        <v>1773</v>
      </c>
      <c r="M1450" s="15" t="s">
        <v>364</v>
      </c>
      <c r="N1450" s="15" t="s">
        <v>90</v>
      </c>
      <c r="O1450" s="13" t="s">
        <v>833</v>
      </c>
      <c r="P1450" s="13" t="str">
        <f>IF(Tabla4[[#This Row],[Licitación]]="2015/01","No","Si")</f>
        <v>No</v>
      </c>
    </row>
    <row r="1451" spans="12:16" x14ac:dyDescent="0.25">
      <c r="L1451" s="15" t="s">
        <v>1774</v>
      </c>
      <c r="M1451" s="15" t="s">
        <v>432</v>
      </c>
      <c r="N1451" s="15" t="s">
        <v>90</v>
      </c>
      <c r="O1451" s="13" t="s">
        <v>833</v>
      </c>
      <c r="P1451" s="13" t="str">
        <f>IF(Tabla4[[#This Row],[Licitación]]="2015/01","No","Si")</f>
        <v>No</v>
      </c>
    </row>
    <row r="1452" spans="12:16" x14ac:dyDescent="0.25">
      <c r="L1452" s="15" t="s">
        <v>1775</v>
      </c>
      <c r="M1452" s="15" t="s">
        <v>532</v>
      </c>
      <c r="N1452" s="15" t="s">
        <v>90</v>
      </c>
      <c r="O1452" s="13" t="s">
        <v>833</v>
      </c>
      <c r="P1452" s="13" t="str">
        <f>IF(Tabla4[[#This Row],[Licitación]]="2015/01","No","Si")</f>
        <v>No</v>
      </c>
    </row>
    <row r="1453" spans="12:16" x14ac:dyDescent="0.25">
      <c r="L1453" s="15" t="s">
        <v>1776</v>
      </c>
      <c r="M1453" s="15" t="s">
        <v>335</v>
      </c>
      <c r="N1453" s="15" t="s">
        <v>90</v>
      </c>
      <c r="O1453" s="13" t="s">
        <v>833</v>
      </c>
      <c r="P1453" s="13" t="str">
        <f>IF(Tabla4[[#This Row],[Licitación]]="2015/01","No","Si")</f>
        <v>No</v>
      </c>
    </row>
    <row r="1454" spans="12:16" x14ac:dyDescent="0.25">
      <c r="L1454" s="15" t="s">
        <v>1777</v>
      </c>
      <c r="M1454" s="15" t="s">
        <v>501</v>
      </c>
      <c r="N1454" s="15" t="s">
        <v>90</v>
      </c>
      <c r="O1454" s="13" t="s">
        <v>833</v>
      </c>
      <c r="P1454" s="13" t="str">
        <f>IF(Tabla4[[#This Row],[Licitación]]="2015/01","No","Si")</f>
        <v>No</v>
      </c>
    </row>
    <row r="1455" spans="12:16" x14ac:dyDescent="0.25">
      <c r="L1455" s="15" t="s">
        <v>1778</v>
      </c>
      <c r="M1455" s="15" t="s">
        <v>986</v>
      </c>
      <c r="N1455" s="15" t="s">
        <v>90</v>
      </c>
      <c r="O1455" s="13" t="s">
        <v>833</v>
      </c>
      <c r="P1455" s="13" t="str">
        <f>IF(Tabla4[[#This Row],[Licitación]]="2015/01","No","Si")</f>
        <v>No</v>
      </c>
    </row>
    <row r="1456" spans="12:16" x14ac:dyDescent="0.25">
      <c r="L1456" s="15" t="s">
        <v>1779</v>
      </c>
      <c r="M1456" s="15" t="s">
        <v>416</v>
      </c>
      <c r="N1456" s="15" t="s">
        <v>90</v>
      </c>
      <c r="O1456" s="13" t="s">
        <v>833</v>
      </c>
      <c r="P1456" s="13" t="str">
        <f>IF(Tabla4[[#This Row],[Licitación]]="2015/01","No","Si")</f>
        <v>No</v>
      </c>
    </row>
    <row r="1457" spans="12:16" x14ac:dyDescent="0.25">
      <c r="L1457" s="15" t="s">
        <v>1780</v>
      </c>
      <c r="M1457" s="15" t="s">
        <v>521</v>
      </c>
      <c r="N1457" s="15" t="s">
        <v>90</v>
      </c>
      <c r="O1457" s="13" t="s">
        <v>833</v>
      </c>
      <c r="P1457" s="13" t="str">
        <f>IF(Tabla4[[#This Row],[Licitación]]="2015/01","No","Si")</f>
        <v>No</v>
      </c>
    </row>
    <row r="1458" spans="12:16" x14ac:dyDescent="0.25">
      <c r="L1458" s="15" t="s">
        <v>137</v>
      </c>
      <c r="M1458" s="15" t="s">
        <v>102</v>
      </c>
      <c r="N1458" s="15" t="s">
        <v>43</v>
      </c>
      <c r="O1458" s="13" t="s">
        <v>358</v>
      </c>
      <c r="P1458" s="13" t="str">
        <f>IF(Tabla4[[#This Row],[Licitación]]="2015/01","No","Si")</f>
        <v>Si</v>
      </c>
    </row>
    <row r="1459" spans="12:16" x14ac:dyDescent="0.25">
      <c r="L1459" s="15" t="s">
        <v>213</v>
      </c>
      <c r="M1459" s="15" t="s">
        <v>195</v>
      </c>
      <c r="N1459" s="15" t="s">
        <v>43</v>
      </c>
      <c r="O1459" s="13" t="s">
        <v>358</v>
      </c>
      <c r="P1459" s="13" t="str">
        <f>IF(Tabla4[[#This Row],[Licitación]]="2015/01","No","Si")</f>
        <v>Si</v>
      </c>
    </row>
    <row r="1460" spans="12:16" x14ac:dyDescent="0.25">
      <c r="L1460" s="15" t="s">
        <v>138</v>
      </c>
      <c r="M1460" s="15" t="s">
        <v>102</v>
      </c>
      <c r="N1460" s="15" t="s">
        <v>43</v>
      </c>
      <c r="O1460" s="13" t="s">
        <v>358</v>
      </c>
      <c r="P1460" s="13" t="str">
        <f>IF(Tabla4[[#This Row],[Licitación]]="2015/01","No","Si")</f>
        <v>Si</v>
      </c>
    </row>
    <row r="1461" spans="12:16" x14ac:dyDescent="0.25">
      <c r="L1461" s="15" t="s">
        <v>214</v>
      </c>
      <c r="M1461" s="15" t="s">
        <v>195</v>
      </c>
      <c r="N1461" s="15" t="s">
        <v>43</v>
      </c>
      <c r="O1461" s="13" t="s">
        <v>358</v>
      </c>
      <c r="P1461" s="13" t="str">
        <f>IF(Tabla4[[#This Row],[Licitación]]="2015/01","No","Si")</f>
        <v>Si</v>
      </c>
    </row>
    <row r="1462" spans="12:16" x14ac:dyDescent="0.25">
      <c r="L1462" s="15" t="s">
        <v>139</v>
      </c>
      <c r="M1462" s="15" t="s">
        <v>102</v>
      </c>
      <c r="N1462" s="15" t="s">
        <v>43</v>
      </c>
      <c r="O1462" s="13" t="s">
        <v>376</v>
      </c>
      <c r="P1462" s="13" t="str">
        <f>IF(Tabla4[[#This Row],[Licitación]]="2015/01","No","Si")</f>
        <v>Si</v>
      </c>
    </row>
    <row r="1463" spans="12:16" x14ac:dyDescent="0.25">
      <c r="L1463" s="15" t="s">
        <v>1781</v>
      </c>
      <c r="M1463" s="15" t="s">
        <v>102</v>
      </c>
      <c r="N1463" s="15" t="s">
        <v>43</v>
      </c>
      <c r="O1463" s="13" t="s">
        <v>376</v>
      </c>
      <c r="P1463" s="13" t="str">
        <f>IF(Tabla4[[#This Row],[Licitación]]="2015/01","No","Si")</f>
        <v>Si</v>
      </c>
    </row>
    <row r="1464" spans="12:16" x14ac:dyDescent="0.25">
      <c r="L1464" s="15" t="s">
        <v>1782</v>
      </c>
      <c r="M1464" s="15" t="s">
        <v>388</v>
      </c>
      <c r="N1464" s="15" t="s">
        <v>43</v>
      </c>
      <c r="O1464" s="13" t="s">
        <v>389</v>
      </c>
      <c r="P1464" s="13" t="str">
        <f>IF(Tabla4[[#This Row],[Licitación]]="2015/01","No","Si")</f>
        <v>Si</v>
      </c>
    </row>
    <row r="1465" spans="12:16" x14ac:dyDescent="0.25">
      <c r="L1465" s="15" t="s">
        <v>1783</v>
      </c>
      <c r="M1465" s="15" t="s">
        <v>398</v>
      </c>
      <c r="N1465" s="15" t="s">
        <v>43</v>
      </c>
      <c r="O1465" s="13" t="s">
        <v>389</v>
      </c>
      <c r="P1465" s="13" t="str">
        <f>IF(Tabla4[[#This Row],[Licitación]]="2015/01","No","Si")</f>
        <v>Si</v>
      </c>
    </row>
    <row r="1466" spans="12:16" x14ac:dyDescent="0.25">
      <c r="L1466" s="15" t="s">
        <v>1784</v>
      </c>
      <c r="M1466" s="15" t="s">
        <v>354</v>
      </c>
      <c r="N1466" s="15" t="s">
        <v>43</v>
      </c>
      <c r="O1466" s="13" t="s">
        <v>389</v>
      </c>
      <c r="P1466" s="13" t="str">
        <f>IF(Tabla4[[#This Row],[Licitación]]="2015/01","No","Si")</f>
        <v>Si</v>
      </c>
    </row>
    <row r="1467" spans="12:16" x14ac:dyDescent="0.25">
      <c r="L1467" s="15" t="s">
        <v>1785</v>
      </c>
      <c r="M1467" s="15" t="s">
        <v>388</v>
      </c>
      <c r="N1467" s="15" t="s">
        <v>43</v>
      </c>
      <c r="O1467" s="13" t="s">
        <v>389</v>
      </c>
      <c r="P1467" s="13" t="str">
        <f>IF(Tabla4[[#This Row],[Licitación]]="2015/01","No","Si")</f>
        <v>Si</v>
      </c>
    </row>
    <row r="1468" spans="12:16" x14ac:dyDescent="0.25">
      <c r="L1468" s="15" t="s">
        <v>1786</v>
      </c>
      <c r="M1468" s="15" t="s">
        <v>398</v>
      </c>
      <c r="N1468" s="15" t="s">
        <v>43</v>
      </c>
      <c r="O1468" s="13" t="s">
        <v>389</v>
      </c>
      <c r="P1468" s="13" t="str">
        <f>IF(Tabla4[[#This Row],[Licitación]]="2015/01","No","Si")</f>
        <v>Si</v>
      </c>
    </row>
    <row r="1469" spans="12:16" x14ac:dyDescent="0.25">
      <c r="L1469" s="15" t="s">
        <v>1787</v>
      </c>
      <c r="M1469" s="15" t="s">
        <v>418</v>
      </c>
      <c r="N1469" s="15" t="s">
        <v>43</v>
      </c>
      <c r="O1469" s="13" t="s">
        <v>389</v>
      </c>
      <c r="P1469" s="13" t="str">
        <f>IF(Tabla4[[#This Row],[Licitación]]="2015/01","No","Si")</f>
        <v>Si</v>
      </c>
    </row>
    <row r="1470" spans="12:16" x14ac:dyDescent="0.25">
      <c r="L1470" s="15" t="s">
        <v>1788</v>
      </c>
      <c r="M1470" s="15" t="s">
        <v>423</v>
      </c>
      <c r="N1470" s="15" t="s">
        <v>43</v>
      </c>
      <c r="O1470" s="13" t="s">
        <v>389</v>
      </c>
      <c r="P1470" s="13" t="str">
        <f>IF(Tabla4[[#This Row],[Licitación]]="2015/01","No","Si")</f>
        <v>Si</v>
      </c>
    </row>
    <row r="1471" spans="12:16" x14ac:dyDescent="0.25">
      <c r="L1471" s="15" t="s">
        <v>1789</v>
      </c>
      <c r="M1471" s="15" t="s">
        <v>388</v>
      </c>
      <c r="N1471" s="15" t="s">
        <v>43</v>
      </c>
      <c r="O1471" s="13" t="s">
        <v>389</v>
      </c>
      <c r="P1471" s="13" t="str">
        <f>IF(Tabla4[[#This Row],[Licitación]]="2015/01","No","Si")</f>
        <v>Si</v>
      </c>
    </row>
    <row r="1472" spans="12:16" x14ac:dyDescent="0.25">
      <c r="L1472" s="15" t="s">
        <v>1790</v>
      </c>
      <c r="M1472" s="15" t="s">
        <v>398</v>
      </c>
      <c r="N1472" s="15" t="s">
        <v>43</v>
      </c>
      <c r="O1472" s="13" t="s">
        <v>389</v>
      </c>
      <c r="P1472" s="13" t="str">
        <f>IF(Tabla4[[#This Row],[Licitación]]="2015/01","No","Si")</f>
        <v>Si</v>
      </c>
    </row>
    <row r="1473" spans="12:16" x14ac:dyDescent="0.25">
      <c r="L1473" s="15" t="s">
        <v>1791</v>
      </c>
      <c r="M1473" s="15" t="s">
        <v>438</v>
      </c>
      <c r="N1473" s="15" t="s">
        <v>43</v>
      </c>
      <c r="O1473" s="13" t="s">
        <v>389</v>
      </c>
      <c r="P1473" s="13" t="str">
        <f>IF(Tabla4[[#This Row],[Licitación]]="2015/01","No","Si")</f>
        <v>Si</v>
      </c>
    </row>
    <row r="1474" spans="12:16" x14ac:dyDescent="0.25">
      <c r="L1474" s="15" t="s">
        <v>44</v>
      </c>
      <c r="M1474" s="15" t="s">
        <v>12</v>
      </c>
      <c r="N1474" s="15" t="s">
        <v>43</v>
      </c>
      <c r="O1474" s="13" t="s">
        <v>389</v>
      </c>
      <c r="P1474" s="13" t="str">
        <f>IF(Tabla4[[#This Row],[Licitación]]="2015/01","No","Si")</f>
        <v>Si</v>
      </c>
    </row>
    <row r="1475" spans="12:16" x14ac:dyDescent="0.25">
      <c r="L1475" s="15" t="s">
        <v>1792</v>
      </c>
      <c r="M1475" s="15" t="s">
        <v>452</v>
      </c>
      <c r="N1475" s="15" t="s">
        <v>43</v>
      </c>
      <c r="O1475" s="13" t="s">
        <v>389</v>
      </c>
      <c r="P1475" s="13" t="str">
        <f>IF(Tabla4[[#This Row],[Licitación]]="2015/01","No","Si")</f>
        <v>Si</v>
      </c>
    </row>
    <row r="1476" spans="12:16" x14ac:dyDescent="0.25">
      <c r="L1476" s="15" t="s">
        <v>1793</v>
      </c>
      <c r="M1476" s="15" t="s">
        <v>438</v>
      </c>
      <c r="N1476" s="15" t="s">
        <v>43</v>
      </c>
      <c r="O1476" s="13" t="s">
        <v>389</v>
      </c>
      <c r="P1476" s="13" t="str">
        <f>IF(Tabla4[[#This Row],[Licitación]]="2015/01","No","Si")</f>
        <v>Si</v>
      </c>
    </row>
    <row r="1477" spans="12:16" x14ac:dyDescent="0.25">
      <c r="L1477" s="15" t="s">
        <v>1794</v>
      </c>
      <c r="M1477" s="15" t="s">
        <v>335</v>
      </c>
      <c r="N1477" s="15" t="s">
        <v>43</v>
      </c>
      <c r="O1477" s="13" t="s">
        <v>497</v>
      </c>
      <c r="P1477" s="13" t="str">
        <f>IF(Tabla4[[#This Row],[Licitación]]="2015/01","No","Si")</f>
        <v>Si</v>
      </c>
    </row>
    <row r="1478" spans="12:16" x14ac:dyDescent="0.25">
      <c r="L1478" s="15" t="s">
        <v>1795</v>
      </c>
      <c r="M1478" s="15" t="s">
        <v>379</v>
      </c>
      <c r="N1478" s="15" t="s">
        <v>43</v>
      </c>
      <c r="O1478" s="13" t="s">
        <v>497</v>
      </c>
      <c r="P1478" s="13" t="str">
        <f>IF(Tabla4[[#This Row],[Licitación]]="2015/01","No","Si")</f>
        <v>Si</v>
      </c>
    </row>
    <row r="1479" spans="12:16" x14ac:dyDescent="0.25">
      <c r="L1479" s="15" t="s">
        <v>1796</v>
      </c>
      <c r="M1479" s="15" t="s">
        <v>441</v>
      </c>
      <c r="N1479" s="15" t="s">
        <v>43</v>
      </c>
      <c r="O1479" s="13" t="s">
        <v>497</v>
      </c>
      <c r="P1479" s="13" t="str">
        <f>IF(Tabla4[[#This Row],[Licitación]]="2015/01","No","Si")</f>
        <v>Si</v>
      </c>
    </row>
    <row r="1480" spans="12:16" x14ac:dyDescent="0.25">
      <c r="L1480" s="15" t="s">
        <v>1797</v>
      </c>
      <c r="M1480" s="15" t="s">
        <v>518</v>
      </c>
      <c r="N1480" s="15" t="s">
        <v>43</v>
      </c>
      <c r="O1480" s="13" t="s">
        <v>497</v>
      </c>
      <c r="P1480" s="13" t="str">
        <f>IF(Tabla4[[#This Row],[Licitación]]="2015/01","No","Si")</f>
        <v>Si</v>
      </c>
    </row>
    <row r="1481" spans="12:16" x14ac:dyDescent="0.25">
      <c r="L1481" s="15" t="s">
        <v>1798</v>
      </c>
      <c r="M1481" s="15" t="s">
        <v>335</v>
      </c>
      <c r="N1481" s="15" t="s">
        <v>43</v>
      </c>
      <c r="O1481" s="13" t="s">
        <v>497</v>
      </c>
      <c r="P1481" s="13" t="str">
        <f>IF(Tabla4[[#This Row],[Licitación]]="2015/01","No","Si")</f>
        <v>Si</v>
      </c>
    </row>
    <row r="1482" spans="12:16" x14ac:dyDescent="0.25">
      <c r="L1482" s="15" t="s">
        <v>1799</v>
      </c>
      <c r="M1482" s="15" t="s">
        <v>344</v>
      </c>
      <c r="N1482" s="15" t="s">
        <v>43</v>
      </c>
      <c r="O1482" s="13" t="s">
        <v>497</v>
      </c>
      <c r="P1482" s="13" t="str">
        <f>IF(Tabla4[[#This Row],[Licitación]]="2015/01","No","Si")</f>
        <v>Si</v>
      </c>
    </row>
    <row r="1483" spans="12:16" x14ac:dyDescent="0.25">
      <c r="L1483" s="15" t="s">
        <v>1800</v>
      </c>
      <c r="M1483" s="15" t="s">
        <v>335</v>
      </c>
      <c r="N1483" s="15" t="s">
        <v>43</v>
      </c>
      <c r="O1483" s="13" t="s">
        <v>497</v>
      </c>
      <c r="P1483" s="13" t="str">
        <f>IF(Tabla4[[#This Row],[Licitación]]="2015/01","No","Si")</f>
        <v>Si</v>
      </c>
    </row>
    <row r="1484" spans="12:16" x14ac:dyDescent="0.25">
      <c r="L1484" s="15" t="s">
        <v>1801</v>
      </c>
      <c r="M1484" s="15" t="s">
        <v>379</v>
      </c>
      <c r="N1484" s="15" t="s">
        <v>43</v>
      </c>
      <c r="O1484" s="13" t="s">
        <v>497</v>
      </c>
      <c r="P1484" s="13" t="str">
        <f>IF(Tabla4[[#This Row],[Licitación]]="2015/01","No","Si")</f>
        <v>Si</v>
      </c>
    </row>
    <row r="1485" spans="12:16" x14ac:dyDescent="0.25">
      <c r="L1485" s="15" t="s">
        <v>1802</v>
      </c>
      <c r="M1485" s="15" t="s">
        <v>441</v>
      </c>
      <c r="N1485" s="15" t="s">
        <v>43</v>
      </c>
      <c r="O1485" s="13" t="s">
        <v>497</v>
      </c>
      <c r="P1485" s="13" t="str">
        <f>IF(Tabla4[[#This Row],[Licitación]]="2015/01","No","Si")</f>
        <v>Si</v>
      </c>
    </row>
    <row r="1486" spans="12:16" x14ac:dyDescent="0.25">
      <c r="L1486" s="15" t="s">
        <v>1803</v>
      </c>
      <c r="M1486" s="15" t="s">
        <v>328</v>
      </c>
      <c r="N1486" s="15" t="s">
        <v>45</v>
      </c>
      <c r="O1486" s="13" t="s">
        <v>389</v>
      </c>
      <c r="P1486" s="13" t="str">
        <f>IF(Tabla4[[#This Row],[Licitación]]="2015/01","No","Si")</f>
        <v>Si</v>
      </c>
    </row>
    <row r="1487" spans="12:16" x14ac:dyDescent="0.25">
      <c r="L1487" s="15" t="s">
        <v>251</v>
      </c>
      <c r="M1487" s="15" t="s">
        <v>236</v>
      </c>
      <c r="N1487" s="15" t="s">
        <v>45</v>
      </c>
      <c r="O1487" s="13" t="s">
        <v>389</v>
      </c>
      <c r="P1487" s="13" t="str">
        <f>IF(Tabla4[[#This Row],[Licitación]]="2015/01","No","Si")</f>
        <v>Si</v>
      </c>
    </row>
    <row r="1488" spans="12:16" x14ac:dyDescent="0.25">
      <c r="L1488" s="15" t="s">
        <v>1804</v>
      </c>
      <c r="M1488" s="15" t="s">
        <v>388</v>
      </c>
      <c r="N1488" s="15" t="s">
        <v>45</v>
      </c>
      <c r="O1488" s="13" t="s">
        <v>389</v>
      </c>
      <c r="P1488" s="13" t="str">
        <f>IF(Tabla4[[#This Row],[Licitación]]="2015/01","No","Si")</f>
        <v>Si</v>
      </c>
    </row>
    <row r="1489" spans="12:16" x14ac:dyDescent="0.25">
      <c r="L1489" s="15" t="s">
        <v>1805</v>
      </c>
      <c r="M1489" s="15" t="s">
        <v>438</v>
      </c>
      <c r="N1489" s="15" t="s">
        <v>45</v>
      </c>
      <c r="O1489" s="13" t="s">
        <v>389</v>
      </c>
      <c r="P1489" s="13" t="str">
        <f>IF(Tabla4[[#This Row],[Licitación]]="2015/01","No","Si")</f>
        <v>Si</v>
      </c>
    </row>
    <row r="1490" spans="12:16" x14ac:dyDescent="0.25">
      <c r="L1490" s="15" t="s">
        <v>1806</v>
      </c>
      <c r="M1490" s="15" t="s">
        <v>393</v>
      </c>
      <c r="N1490" s="15" t="s">
        <v>45</v>
      </c>
      <c r="O1490" s="13" t="s">
        <v>389</v>
      </c>
      <c r="P1490" s="13" t="str">
        <f>IF(Tabla4[[#This Row],[Licitación]]="2015/01","No","Si")</f>
        <v>Si</v>
      </c>
    </row>
    <row r="1491" spans="12:16" x14ac:dyDescent="0.25">
      <c r="L1491" s="15" t="s">
        <v>1807</v>
      </c>
      <c r="M1491" s="15" t="s">
        <v>320</v>
      </c>
      <c r="N1491" s="15" t="s">
        <v>45</v>
      </c>
      <c r="O1491" s="13" t="s">
        <v>389</v>
      </c>
      <c r="P1491" s="13" t="str">
        <f>IF(Tabla4[[#This Row],[Licitación]]="2015/01","No","Si")</f>
        <v>Si</v>
      </c>
    </row>
    <row r="1492" spans="12:16" x14ac:dyDescent="0.25">
      <c r="L1492" s="15" t="s">
        <v>1808</v>
      </c>
      <c r="M1492" s="15" t="s">
        <v>483</v>
      </c>
      <c r="N1492" s="15" t="s">
        <v>45</v>
      </c>
      <c r="O1492" s="13" t="s">
        <v>389</v>
      </c>
      <c r="P1492" s="13" t="str">
        <f>IF(Tabla4[[#This Row],[Licitación]]="2015/01","No","Si")</f>
        <v>Si</v>
      </c>
    </row>
    <row r="1493" spans="12:16" x14ac:dyDescent="0.25">
      <c r="L1493" s="15" t="s">
        <v>1809</v>
      </c>
      <c r="M1493" s="15" t="s">
        <v>532</v>
      </c>
      <c r="N1493" s="15" t="s">
        <v>45</v>
      </c>
      <c r="O1493" s="13" t="s">
        <v>833</v>
      </c>
      <c r="P1493" s="13" t="str">
        <f>IF(Tabla4[[#This Row],[Licitación]]="2015/01","No","Si")</f>
        <v>No</v>
      </c>
    </row>
    <row r="1494" spans="12:16" x14ac:dyDescent="0.25">
      <c r="L1494" s="15" t="s">
        <v>1810</v>
      </c>
      <c r="M1494" s="15" t="s">
        <v>541</v>
      </c>
      <c r="N1494" s="15" t="s">
        <v>45</v>
      </c>
      <c r="O1494" s="13" t="s">
        <v>833</v>
      </c>
      <c r="P1494" s="13" t="str">
        <f>IF(Tabla4[[#This Row],[Licitación]]="2015/01","No","Si")</f>
        <v>No</v>
      </c>
    </row>
    <row r="1495" spans="12:16" x14ac:dyDescent="0.25">
      <c r="L1495" s="15" t="s">
        <v>1811</v>
      </c>
      <c r="M1495" s="15" t="s">
        <v>547</v>
      </c>
      <c r="N1495" s="15" t="s">
        <v>45</v>
      </c>
      <c r="O1495" s="13" t="s">
        <v>833</v>
      </c>
      <c r="P1495" s="13" t="str">
        <f>IF(Tabla4[[#This Row],[Licitación]]="2015/01","No","Si")</f>
        <v>No</v>
      </c>
    </row>
    <row r="1496" spans="12:16" x14ac:dyDescent="0.25">
      <c r="L1496" s="15" t="s">
        <v>1812</v>
      </c>
      <c r="M1496" s="15" t="s">
        <v>549</v>
      </c>
      <c r="N1496" s="15" t="s">
        <v>45</v>
      </c>
      <c r="O1496" s="13" t="s">
        <v>833</v>
      </c>
      <c r="P1496" s="13" t="str">
        <f>IF(Tabla4[[#This Row],[Licitación]]="2015/01","No","Si")</f>
        <v>No</v>
      </c>
    </row>
    <row r="1497" spans="12:16" x14ac:dyDescent="0.25">
      <c r="L1497" s="15" t="s">
        <v>1813</v>
      </c>
      <c r="M1497" s="15" t="s">
        <v>541</v>
      </c>
      <c r="N1497" s="15" t="s">
        <v>45</v>
      </c>
      <c r="O1497" s="13" t="s">
        <v>833</v>
      </c>
      <c r="P1497" s="13" t="str">
        <f>IF(Tabla4[[#This Row],[Licitación]]="2015/01","No","Si")</f>
        <v>No</v>
      </c>
    </row>
    <row r="1498" spans="12:16" x14ac:dyDescent="0.25">
      <c r="L1498" s="15" t="s">
        <v>1814</v>
      </c>
      <c r="M1498" s="15" t="s">
        <v>547</v>
      </c>
      <c r="N1498" s="15" t="s">
        <v>45</v>
      </c>
      <c r="O1498" s="13" t="s">
        <v>833</v>
      </c>
      <c r="P1498" s="13" t="str">
        <f>IF(Tabla4[[#This Row],[Licitación]]="2015/01","No","Si")</f>
        <v>No</v>
      </c>
    </row>
    <row r="1499" spans="12:16" x14ac:dyDescent="0.25">
      <c r="L1499" s="15" t="s">
        <v>1815</v>
      </c>
      <c r="M1499" s="15" t="s">
        <v>549</v>
      </c>
      <c r="N1499" s="15" t="s">
        <v>45</v>
      </c>
      <c r="O1499" s="13" t="s">
        <v>833</v>
      </c>
      <c r="P1499" s="13" t="str">
        <f>IF(Tabla4[[#This Row],[Licitación]]="2015/01","No","Si")</f>
        <v>No</v>
      </c>
    </row>
    <row r="1500" spans="12:16" x14ac:dyDescent="0.25">
      <c r="L1500" s="15" t="s">
        <v>1816</v>
      </c>
      <c r="M1500" s="15" t="s">
        <v>541</v>
      </c>
      <c r="N1500" s="15" t="s">
        <v>45</v>
      </c>
      <c r="O1500" s="13" t="s">
        <v>833</v>
      </c>
      <c r="P1500" s="13" t="str">
        <f>IF(Tabla4[[#This Row],[Licitación]]="2015/01","No","Si")</f>
        <v>No</v>
      </c>
    </row>
    <row r="1501" spans="12:16" x14ac:dyDescent="0.25">
      <c r="L1501" s="15" t="s">
        <v>1817</v>
      </c>
      <c r="M1501" s="15" t="s">
        <v>547</v>
      </c>
      <c r="N1501" s="15" t="s">
        <v>45</v>
      </c>
      <c r="O1501" s="13" t="s">
        <v>833</v>
      </c>
      <c r="P1501" s="13" t="str">
        <f>IF(Tabla4[[#This Row],[Licitación]]="2015/01","No","Si")</f>
        <v>No</v>
      </c>
    </row>
    <row r="1502" spans="12:16" x14ac:dyDescent="0.25">
      <c r="L1502" s="15" t="s">
        <v>1818</v>
      </c>
      <c r="M1502" s="15" t="s">
        <v>549</v>
      </c>
      <c r="N1502" s="15" t="s">
        <v>45</v>
      </c>
      <c r="O1502" s="13" t="s">
        <v>833</v>
      </c>
      <c r="P1502" s="13" t="str">
        <f>IF(Tabla4[[#This Row],[Licitación]]="2015/01","No","Si")</f>
        <v>No</v>
      </c>
    </row>
    <row r="1503" spans="12:16" x14ac:dyDescent="0.25">
      <c r="L1503" s="15" t="s">
        <v>1819</v>
      </c>
      <c r="M1503" s="15" t="s">
        <v>538</v>
      </c>
      <c r="N1503" s="15" t="s">
        <v>45</v>
      </c>
      <c r="O1503" s="13" t="s">
        <v>833</v>
      </c>
      <c r="P1503" s="13" t="str">
        <f>IF(Tabla4[[#This Row],[Licitación]]="2015/01","No","Si")</f>
        <v>No</v>
      </c>
    </row>
    <row r="1504" spans="12:16" x14ac:dyDescent="0.25">
      <c r="L1504" s="15" t="s">
        <v>1820</v>
      </c>
      <c r="M1504" s="15" t="s">
        <v>375</v>
      </c>
      <c r="N1504" s="15" t="s">
        <v>45</v>
      </c>
      <c r="O1504" s="13" t="s">
        <v>833</v>
      </c>
      <c r="P1504" s="13" t="str">
        <f>IF(Tabla4[[#This Row],[Licitación]]="2015/01","No","Si")</f>
        <v>No</v>
      </c>
    </row>
    <row r="1505" spans="12:16" x14ac:dyDescent="0.25">
      <c r="L1505" s="15" t="s">
        <v>1821</v>
      </c>
      <c r="M1505" s="15" t="s">
        <v>425</v>
      </c>
      <c r="N1505" s="15" t="s">
        <v>45</v>
      </c>
      <c r="O1505" s="13" t="s">
        <v>833</v>
      </c>
      <c r="P1505" s="13" t="str">
        <f>IF(Tabla4[[#This Row],[Licitación]]="2015/01","No","Si")</f>
        <v>No</v>
      </c>
    </row>
    <row r="1506" spans="12:16" x14ac:dyDescent="0.25">
      <c r="L1506" s="15" t="s">
        <v>1822</v>
      </c>
      <c r="M1506" s="15" t="s">
        <v>436</v>
      </c>
      <c r="N1506" s="15" t="s">
        <v>45</v>
      </c>
      <c r="O1506" s="13" t="s">
        <v>833</v>
      </c>
      <c r="P1506" s="13" t="str">
        <f>IF(Tabla4[[#This Row],[Licitación]]="2015/01","No","Si")</f>
        <v>No</v>
      </c>
    </row>
    <row r="1507" spans="12:16" x14ac:dyDescent="0.25">
      <c r="L1507" s="15" t="s">
        <v>1823</v>
      </c>
      <c r="M1507" s="15" t="s">
        <v>447</v>
      </c>
      <c r="N1507" s="15" t="s">
        <v>45</v>
      </c>
      <c r="O1507" s="13" t="s">
        <v>833</v>
      </c>
      <c r="P1507" s="13" t="str">
        <f>IF(Tabla4[[#This Row],[Licitación]]="2015/01","No","Si")</f>
        <v>No</v>
      </c>
    </row>
    <row r="1508" spans="12:16" x14ac:dyDescent="0.25">
      <c r="L1508" s="15" t="s">
        <v>1824</v>
      </c>
      <c r="M1508" s="15" t="s">
        <v>490</v>
      </c>
      <c r="N1508" s="15" t="s">
        <v>45</v>
      </c>
      <c r="O1508" s="13" t="s">
        <v>833</v>
      </c>
      <c r="P1508" s="13" t="str">
        <f>IF(Tabla4[[#This Row],[Licitación]]="2015/01","No","Si")</f>
        <v>No</v>
      </c>
    </row>
    <row r="1509" spans="12:16" x14ac:dyDescent="0.25">
      <c r="L1509" s="15" t="s">
        <v>1825</v>
      </c>
      <c r="M1509" s="15" t="s">
        <v>455</v>
      </c>
      <c r="N1509" s="15" t="s">
        <v>45</v>
      </c>
      <c r="O1509" s="13" t="s">
        <v>833</v>
      </c>
      <c r="P1509" s="13" t="str">
        <f>IF(Tabla4[[#This Row],[Licitación]]="2015/01","No","Si")</f>
        <v>No</v>
      </c>
    </row>
    <row r="1510" spans="12:16" x14ac:dyDescent="0.25">
      <c r="L1510" s="15" t="s">
        <v>1826</v>
      </c>
      <c r="M1510" s="15" t="s">
        <v>490</v>
      </c>
      <c r="N1510" s="15" t="s">
        <v>45</v>
      </c>
      <c r="O1510" s="13" t="s">
        <v>833</v>
      </c>
      <c r="P1510" s="13" t="str">
        <f>IF(Tabla4[[#This Row],[Licitación]]="2015/01","No","Si")</f>
        <v>No</v>
      </c>
    </row>
    <row r="1511" spans="12:16" x14ac:dyDescent="0.25">
      <c r="L1511" s="15" t="s">
        <v>1827</v>
      </c>
      <c r="M1511" s="15" t="s">
        <v>455</v>
      </c>
      <c r="N1511" s="15" t="s">
        <v>45</v>
      </c>
      <c r="O1511" s="13" t="s">
        <v>833</v>
      </c>
      <c r="P1511" s="13" t="str">
        <f>IF(Tabla4[[#This Row],[Licitación]]="2015/01","No","Si")</f>
        <v>No</v>
      </c>
    </row>
    <row r="1512" spans="12:16" x14ac:dyDescent="0.25">
      <c r="L1512" s="15" t="s">
        <v>1828</v>
      </c>
      <c r="M1512" s="15" t="s">
        <v>349</v>
      </c>
      <c r="N1512" s="15" t="s">
        <v>45</v>
      </c>
      <c r="O1512" s="13" t="s">
        <v>833</v>
      </c>
      <c r="P1512" s="13" t="str">
        <f>IF(Tabla4[[#This Row],[Licitación]]="2015/01","No","Si")</f>
        <v>No</v>
      </c>
    </row>
    <row r="1513" spans="12:16" x14ac:dyDescent="0.25">
      <c r="L1513" s="15" t="s">
        <v>1829</v>
      </c>
      <c r="M1513" s="15" t="s">
        <v>478</v>
      </c>
      <c r="N1513" s="15" t="s">
        <v>45</v>
      </c>
      <c r="O1513" s="13" t="s">
        <v>833</v>
      </c>
      <c r="P1513" s="13" t="str">
        <f>IF(Tabla4[[#This Row],[Licitación]]="2015/01","No","Si")</f>
        <v>No</v>
      </c>
    </row>
    <row r="1514" spans="12:16" x14ac:dyDescent="0.25">
      <c r="L1514" s="15" t="s">
        <v>1830</v>
      </c>
      <c r="M1514" s="15" t="s">
        <v>466</v>
      </c>
      <c r="N1514" s="15" t="s">
        <v>45</v>
      </c>
      <c r="O1514" s="13" t="s">
        <v>833</v>
      </c>
      <c r="P1514" s="13" t="str">
        <f>IF(Tabla4[[#This Row],[Licitación]]="2015/01","No","Si")</f>
        <v>No</v>
      </c>
    </row>
    <row r="1515" spans="12:16" x14ac:dyDescent="0.25">
      <c r="L1515" s="15" t="s">
        <v>1831</v>
      </c>
      <c r="M1515" s="15" t="s">
        <v>371</v>
      </c>
      <c r="N1515" s="15" t="s">
        <v>45</v>
      </c>
      <c r="O1515" s="13" t="s">
        <v>833</v>
      </c>
      <c r="P1515" s="13" t="str">
        <f>IF(Tabla4[[#This Row],[Licitación]]="2015/01","No","Si")</f>
        <v>No</v>
      </c>
    </row>
    <row r="1516" spans="12:16" x14ac:dyDescent="0.25">
      <c r="L1516" s="15" t="s">
        <v>1832</v>
      </c>
      <c r="M1516" s="15" t="s">
        <v>364</v>
      </c>
      <c r="N1516" s="15" t="s">
        <v>45</v>
      </c>
      <c r="O1516" s="13" t="s">
        <v>833</v>
      </c>
      <c r="P1516" s="13" t="str">
        <f>IF(Tabla4[[#This Row],[Licitación]]="2015/01","No","Si")</f>
        <v>No</v>
      </c>
    </row>
    <row r="1517" spans="12:16" x14ac:dyDescent="0.25">
      <c r="L1517" s="15" t="s">
        <v>1833</v>
      </c>
      <c r="M1517" s="15" t="s">
        <v>432</v>
      </c>
      <c r="N1517" s="15" t="s">
        <v>45</v>
      </c>
      <c r="O1517" s="13" t="s">
        <v>833</v>
      </c>
      <c r="P1517" s="13" t="str">
        <f>IF(Tabla4[[#This Row],[Licitación]]="2015/01","No","Si")</f>
        <v>No</v>
      </c>
    </row>
    <row r="1518" spans="12:16" x14ac:dyDescent="0.25">
      <c r="L1518" s="15" t="s">
        <v>1834</v>
      </c>
      <c r="M1518" s="15" t="s">
        <v>532</v>
      </c>
      <c r="N1518" s="15" t="s">
        <v>45</v>
      </c>
      <c r="O1518" s="13" t="s">
        <v>833</v>
      </c>
      <c r="P1518" s="13" t="str">
        <f>IF(Tabla4[[#This Row],[Licitación]]="2015/01","No","Si")</f>
        <v>No</v>
      </c>
    </row>
    <row r="1519" spans="12:16" x14ac:dyDescent="0.25">
      <c r="L1519" s="15" t="s">
        <v>1835</v>
      </c>
      <c r="M1519" s="15" t="s">
        <v>335</v>
      </c>
      <c r="N1519" s="15" t="s">
        <v>45</v>
      </c>
      <c r="O1519" s="13" t="s">
        <v>833</v>
      </c>
      <c r="P1519" s="13" t="str">
        <f>IF(Tabla4[[#This Row],[Licitación]]="2015/01","No","Si")</f>
        <v>No</v>
      </c>
    </row>
    <row r="1520" spans="12:16" x14ac:dyDescent="0.25">
      <c r="L1520" s="15" t="s">
        <v>1836</v>
      </c>
      <c r="M1520" s="15" t="s">
        <v>501</v>
      </c>
      <c r="N1520" s="15" t="s">
        <v>45</v>
      </c>
      <c r="O1520" s="13" t="s">
        <v>833</v>
      </c>
      <c r="P1520" s="13" t="str">
        <f>IF(Tabla4[[#This Row],[Licitación]]="2015/01","No","Si")</f>
        <v>No</v>
      </c>
    </row>
    <row r="1521" spans="12:16" x14ac:dyDescent="0.25">
      <c r="L1521" s="15" t="s">
        <v>1837</v>
      </c>
      <c r="M1521" s="15" t="s">
        <v>986</v>
      </c>
      <c r="N1521" s="15" t="s">
        <v>45</v>
      </c>
      <c r="O1521" s="13" t="s">
        <v>833</v>
      </c>
      <c r="P1521" s="13" t="str">
        <f>IF(Tabla4[[#This Row],[Licitación]]="2015/01","No","Si")</f>
        <v>No</v>
      </c>
    </row>
    <row r="1522" spans="12:16" x14ac:dyDescent="0.25">
      <c r="L1522" s="15" t="s">
        <v>1838</v>
      </c>
      <c r="M1522" s="15" t="s">
        <v>416</v>
      </c>
      <c r="N1522" s="15" t="s">
        <v>45</v>
      </c>
      <c r="O1522" s="13" t="s">
        <v>833</v>
      </c>
      <c r="P1522" s="13" t="str">
        <f>IF(Tabla4[[#This Row],[Licitación]]="2015/01","No","Si")</f>
        <v>No</v>
      </c>
    </row>
    <row r="1523" spans="12:16" x14ac:dyDescent="0.25">
      <c r="L1523" s="15" t="s">
        <v>1839</v>
      </c>
      <c r="M1523" s="15" t="s">
        <v>521</v>
      </c>
      <c r="N1523" s="15" t="s">
        <v>45</v>
      </c>
      <c r="O1523" s="13" t="s">
        <v>833</v>
      </c>
      <c r="P1523" s="13" t="str">
        <f>IF(Tabla4[[#This Row],[Licitación]]="2015/01","No","Si")</f>
        <v>No</v>
      </c>
    </row>
    <row r="1524" spans="12:16" x14ac:dyDescent="0.25">
      <c r="L1524" s="15" t="s">
        <v>191</v>
      </c>
      <c r="M1524" s="15" t="s">
        <v>102</v>
      </c>
      <c r="N1524" s="15" t="s">
        <v>98</v>
      </c>
      <c r="O1524" s="13" t="s">
        <v>358</v>
      </c>
      <c r="P1524" s="13" t="str">
        <f>IF(Tabla4[[#This Row],[Licitación]]="2015/01","No","Si")</f>
        <v>Si</v>
      </c>
    </row>
    <row r="1525" spans="12:16" x14ac:dyDescent="0.25">
      <c r="L1525" s="15" t="s">
        <v>233</v>
      </c>
      <c r="M1525" s="15" t="s">
        <v>195</v>
      </c>
      <c r="N1525" s="15" t="s">
        <v>98</v>
      </c>
      <c r="O1525" s="13" t="s">
        <v>358</v>
      </c>
      <c r="P1525" s="13" t="str">
        <f>IF(Tabla4[[#This Row],[Licitación]]="2015/01","No","Si")</f>
        <v>Si</v>
      </c>
    </row>
    <row r="1526" spans="12:16" x14ac:dyDescent="0.25">
      <c r="L1526" s="15" t="s">
        <v>1840</v>
      </c>
      <c r="M1526" s="15" t="s">
        <v>102</v>
      </c>
      <c r="N1526" s="15" t="s">
        <v>98</v>
      </c>
      <c r="O1526" s="13" t="s">
        <v>358</v>
      </c>
      <c r="P1526" s="13" t="str">
        <f>IF(Tabla4[[#This Row],[Licitación]]="2015/01","No","Si")</f>
        <v>Si</v>
      </c>
    </row>
    <row r="1527" spans="12:16" x14ac:dyDescent="0.25">
      <c r="L1527" s="15" t="s">
        <v>1841</v>
      </c>
      <c r="M1527" s="15" t="s">
        <v>195</v>
      </c>
      <c r="N1527" s="15" t="s">
        <v>98</v>
      </c>
      <c r="O1527" s="13" t="s">
        <v>358</v>
      </c>
      <c r="P1527" s="13" t="str">
        <f>IF(Tabla4[[#This Row],[Licitación]]="2015/01","No","Si")</f>
        <v>Si</v>
      </c>
    </row>
    <row r="1528" spans="12:16" x14ac:dyDescent="0.25">
      <c r="L1528" s="15" t="s">
        <v>192</v>
      </c>
      <c r="M1528" s="15" t="s">
        <v>102</v>
      </c>
      <c r="N1528" s="15" t="s">
        <v>98</v>
      </c>
      <c r="O1528" s="13" t="s">
        <v>376</v>
      </c>
      <c r="P1528" s="13" t="str">
        <f>IF(Tabla4[[#This Row],[Licitación]]="2015/01","No","Si")</f>
        <v>Si</v>
      </c>
    </row>
    <row r="1529" spans="12:16" x14ac:dyDescent="0.25">
      <c r="L1529" s="15" t="s">
        <v>1842</v>
      </c>
      <c r="M1529" s="15" t="s">
        <v>102</v>
      </c>
      <c r="N1529" s="15" t="s">
        <v>98</v>
      </c>
      <c r="O1529" s="13" t="s">
        <v>376</v>
      </c>
      <c r="P1529" s="13" t="str">
        <f>IF(Tabla4[[#This Row],[Licitación]]="2015/01","No","Si")</f>
        <v>Si</v>
      </c>
    </row>
    <row r="1530" spans="12:16" x14ac:dyDescent="0.25">
      <c r="L1530" s="15" t="s">
        <v>1843</v>
      </c>
      <c r="M1530" s="15" t="s">
        <v>388</v>
      </c>
      <c r="N1530" s="15" t="s">
        <v>98</v>
      </c>
      <c r="O1530" s="13" t="s">
        <v>389</v>
      </c>
      <c r="P1530" s="13" t="str">
        <f>IF(Tabla4[[#This Row],[Licitación]]="2015/01","No","Si")</f>
        <v>Si</v>
      </c>
    </row>
    <row r="1531" spans="12:16" x14ac:dyDescent="0.25">
      <c r="L1531" s="15" t="s">
        <v>1844</v>
      </c>
      <c r="M1531" s="15" t="s">
        <v>398</v>
      </c>
      <c r="N1531" s="15" t="s">
        <v>98</v>
      </c>
      <c r="O1531" s="13" t="s">
        <v>389</v>
      </c>
      <c r="P1531" s="13" t="str">
        <f>IF(Tabla4[[#This Row],[Licitación]]="2015/01","No","Si")</f>
        <v>Si</v>
      </c>
    </row>
    <row r="1532" spans="12:16" x14ac:dyDescent="0.25">
      <c r="L1532" s="15" t="s">
        <v>1845</v>
      </c>
      <c r="M1532" s="15" t="s">
        <v>354</v>
      </c>
      <c r="N1532" s="15" t="s">
        <v>98</v>
      </c>
      <c r="O1532" s="13" t="s">
        <v>389</v>
      </c>
      <c r="P1532" s="13" t="str">
        <f>IF(Tabla4[[#This Row],[Licitación]]="2015/01","No","Si")</f>
        <v>Si</v>
      </c>
    </row>
    <row r="1533" spans="12:16" x14ac:dyDescent="0.25">
      <c r="L1533" s="15" t="s">
        <v>1846</v>
      </c>
      <c r="M1533" s="15" t="s">
        <v>388</v>
      </c>
      <c r="N1533" s="15" t="s">
        <v>98</v>
      </c>
      <c r="O1533" s="13" t="s">
        <v>389</v>
      </c>
      <c r="P1533" s="13" t="str">
        <f>IF(Tabla4[[#This Row],[Licitación]]="2015/01","No","Si")</f>
        <v>Si</v>
      </c>
    </row>
    <row r="1534" spans="12:16" x14ac:dyDescent="0.25">
      <c r="L1534" s="15" t="s">
        <v>1847</v>
      </c>
      <c r="M1534" s="15" t="s">
        <v>398</v>
      </c>
      <c r="N1534" s="15" t="s">
        <v>98</v>
      </c>
      <c r="O1534" s="13" t="s">
        <v>389</v>
      </c>
      <c r="P1534" s="13" t="str">
        <f>IF(Tabla4[[#This Row],[Licitación]]="2015/01","No","Si")</f>
        <v>Si</v>
      </c>
    </row>
    <row r="1535" spans="12:16" x14ac:dyDescent="0.25">
      <c r="L1535" s="15" t="s">
        <v>1848</v>
      </c>
      <c r="M1535" s="15" t="s">
        <v>418</v>
      </c>
      <c r="N1535" s="15" t="s">
        <v>98</v>
      </c>
      <c r="O1535" s="13" t="s">
        <v>389</v>
      </c>
      <c r="P1535" s="13" t="str">
        <f>IF(Tabla4[[#This Row],[Licitación]]="2015/01","No","Si")</f>
        <v>Si</v>
      </c>
    </row>
    <row r="1536" spans="12:16" x14ac:dyDescent="0.25">
      <c r="L1536" s="15" t="s">
        <v>1849</v>
      </c>
      <c r="M1536" s="15" t="s">
        <v>423</v>
      </c>
      <c r="N1536" s="15" t="s">
        <v>98</v>
      </c>
      <c r="O1536" s="13" t="s">
        <v>389</v>
      </c>
      <c r="P1536" s="13" t="str">
        <f>IF(Tabla4[[#This Row],[Licitación]]="2015/01","No","Si")</f>
        <v>Si</v>
      </c>
    </row>
    <row r="1537" spans="12:16" x14ac:dyDescent="0.25">
      <c r="L1537" s="15" t="s">
        <v>1850</v>
      </c>
      <c r="M1537" s="15" t="s">
        <v>388</v>
      </c>
      <c r="N1537" s="15" t="s">
        <v>98</v>
      </c>
      <c r="O1537" s="13" t="s">
        <v>389</v>
      </c>
      <c r="P1537" s="13" t="str">
        <f>IF(Tabla4[[#This Row],[Licitación]]="2015/01","No","Si")</f>
        <v>Si</v>
      </c>
    </row>
    <row r="1538" spans="12:16" x14ac:dyDescent="0.25">
      <c r="L1538" s="15" t="s">
        <v>1851</v>
      </c>
      <c r="M1538" s="15" t="s">
        <v>398</v>
      </c>
      <c r="N1538" s="15" t="s">
        <v>98</v>
      </c>
      <c r="O1538" s="13" t="s">
        <v>389</v>
      </c>
      <c r="P1538" s="13" t="str">
        <f>IF(Tabla4[[#This Row],[Licitación]]="2015/01","No","Si")</f>
        <v>Si</v>
      </c>
    </row>
    <row r="1539" spans="12:16" x14ac:dyDescent="0.25">
      <c r="L1539" s="15" t="s">
        <v>1852</v>
      </c>
      <c r="M1539" s="15" t="s">
        <v>438</v>
      </c>
      <c r="N1539" s="15" t="s">
        <v>96</v>
      </c>
      <c r="O1539" s="13" t="s">
        <v>389</v>
      </c>
      <c r="P1539" s="13" t="str">
        <f>IF(Tabla4[[#This Row],[Licitación]]="2015/01","No","Si")</f>
        <v>Si</v>
      </c>
    </row>
    <row r="1540" spans="12:16" x14ac:dyDescent="0.25">
      <c r="L1540" s="15" t="s">
        <v>97</v>
      </c>
      <c r="M1540" s="15" t="s">
        <v>12</v>
      </c>
      <c r="N1540" s="15" t="s">
        <v>96</v>
      </c>
      <c r="O1540" s="13" t="s">
        <v>389</v>
      </c>
      <c r="P1540" s="13" t="str">
        <f>IF(Tabla4[[#This Row],[Licitación]]="2015/01","No","Si")</f>
        <v>Si</v>
      </c>
    </row>
    <row r="1541" spans="12:16" x14ac:dyDescent="0.25">
      <c r="L1541" s="15" t="s">
        <v>1853</v>
      </c>
      <c r="M1541" s="15" t="s">
        <v>452</v>
      </c>
      <c r="N1541" s="15" t="s">
        <v>96</v>
      </c>
      <c r="O1541" s="13" t="s">
        <v>389</v>
      </c>
      <c r="P1541" s="13" t="str">
        <f>IF(Tabla4[[#This Row],[Licitación]]="2015/01","No","Si")</f>
        <v>Si</v>
      </c>
    </row>
    <row r="1542" spans="12:16" x14ac:dyDescent="0.25">
      <c r="L1542" s="15" t="s">
        <v>1854</v>
      </c>
      <c r="M1542" s="15" t="s">
        <v>438</v>
      </c>
      <c r="N1542" s="15" t="s">
        <v>96</v>
      </c>
      <c r="O1542" s="13" t="s">
        <v>389</v>
      </c>
      <c r="P1542" s="13" t="str">
        <f>IF(Tabla4[[#This Row],[Licitación]]="2015/01","No","Si")</f>
        <v>Si</v>
      </c>
    </row>
    <row r="1543" spans="12:16" x14ac:dyDescent="0.25">
      <c r="L1543" s="15" t="s">
        <v>1855</v>
      </c>
      <c r="M1543" s="15" t="s">
        <v>335</v>
      </c>
      <c r="N1543" s="15" t="s">
        <v>96</v>
      </c>
      <c r="O1543" s="13" t="s">
        <v>497</v>
      </c>
      <c r="P1543" s="13" t="str">
        <f>IF(Tabla4[[#This Row],[Licitación]]="2015/01","No","Si")</f>
        <v>Si</v>
      </c>
    </row>
    <row r="1544" spans="12:16" x14ac:dyDescent="0.25">
      <c r="L1544" s="15" t="s">
        <v>1856</v>
      </c>
      <c r="M1544" s="15" t="s">
        <v>379</v>
      </c>
      <c r="N1544" s="15" t="s">
        <v>96</v>
      </c>
      <c r="O1544" s="13" t="s">
        <v>497</v>
      </c>
      <c r="P1544" s="13" t="str">
        <f>IF(Tabla4[[#This Row],[Licitación]]="2015/01","No","Si")</f>
        <v>Si</v>
      </c>
    </row>
    <row r="1545" spans="12:16" x14ac:dyDescent="0.25">
      <c r="L1545" s="15" t="s">
        <v>1857</v>
      </c>
      <c r="M1545" s="15" t="s">
        <v>441</v>
      </c>
      <c r="N1545" s="15" t="s">
        <v>96</v>
      </c>
      <c r="O1545" s="13" t="s">
        <v>497</v>
      </c>
      <c r="P1545" s="13" t="str">
        <f>IF(Tabla4[[#This Row],[Licitación]]="2015/01","No","Si")</f>
        <v>Si</v>
      </c>
    </row>
    <row r="1546" spans="12:16" x14ac:dyDescent="0.25">
      <c r="L1546" s="15" t="s">
        <v>1858</v>
      </c>
      <c r="M1546" s="15" t="s">
        <v>518</v>
      </c>
      <c r="N1546" s="15" t="s">
        <v>96</v>
      </c>
      <c r="O1546" s="13" t="s">
        <v>497</v>
      </c>
      <c r="P1546" s="13" t="str">
        <f>IF(Tabla4[[#This Row],[Licitación]]="2015/01","No","Si")</f>
        <v>Si</v>
      </c>
    </row>
    <row r="1547" spans="12:16" x14ac:dyDescent="0.25">
      <c r="L1547" s="15" t="s">
        <v>1859</v>
      </c>
      <c r="M1547" s="15" t="s">
        <v>335</v>
      </c>
      <c r="N1547" s="15" t="s">
        <v>96</v>
      </c>
      <c r="O1547" s="13" t="s">
        <v>497</v>
      </c>
      <c r="P1547" s="13" t="str">
        <f>IF(Tabla4[[#This Row],[Licitación]]="2015/01","No","Si")</f>
        <v>Si</v>
      </c>
    </row>
    <row r="1548" spans="12:16" x14ac:dyDescent="0.25">
      <c r="L1548" s="15" t="s">
        <v>1860</v>
      </c>
      <c r="M1548" s="15" t="s">
        <v>344</v>
      </c>
      <c r="N1548" s="15" t="s">
        <v>96</v>
      </c>
      <c r="O1548" s="13" t="s">
        <v>497</v>
      </c>
      <c r="P1548" s="13" t="str">
        <f>IF(Tabla4[[#This Row],[Licitación]]="2015/01","No","Si")</f>
        <v>Si</v>
      </c>
    </row>
    <row r="1549" spans="12:16" x14ac:dyDescent="0.25">
      <c r="L1549" s="15" t="s">
        <v>1861</v>
      </c>
      <c r="M1549" s="15" t="s">
        <v>335</v>
      </c>
      <c r="N1549" s="15" t="s">
        <v>96</v>
      </c>
      <c r="O1549" s="13" t="s">
        <v>497</v>
      </c>
      <c r="P1549" s="13" t="str">
        <f>IF(Tabla4[[#This Row],[Licitación]]="2015/01","No","Si")</f>
        <v>Si</v>
      </c>
    </row>
    <row r="1550" spans="12:16" x14ac:dyDescent="0.25">
      <c r="L1550" s="15" t="s">
        <v>1862</v>
      </c>
      <c r="M1550" s="15" t="s">
        <v>379</v>
      </c>
      <c r="N1550" s="15" t="s">
        <v>96</v>
      </c>
      <c r="O1550" s="13" t="s">
        <v>497</v>
      </c>
      <c r="P1550" s="13" t="str">
        <f>IF(Tabla4[[#This Row],[Licitación]]="2015/01","No","Si")</f>
        <v>Si</v>
      </c>
    </row>
    <row r="1551" spans="12:16" x14ac:dyDescent="0.25">
      <c r="L1551" s="15" t="s">
        <v>1863</v>
      </c>
      <c r="M1551" s="15" t="s">
        <v>441</v>
      </c>
      <c r="N1551" s="15" t="s">
        <v>96</v>
      </c>
      <c r="O1551" s="13" t="s">
        <v>497</v>
      </c>
      <c r="P1551" s="13" t="str">
        <f>IF(Tabla4[[#This Row],[Licitación]]="2015/01","No","Si")</f>
        <v>Si</v>
      </c>
    </row>
    <row r="1552" spans="12:16" x14ac:dyDescent="0.25">
      <c r="L1552" s="15" t="s">
        <v>1864</v>
      </c>
      <c r="M1552" s="15" t="s">
        <v>328</v>
      </c>
      <c r="N1552" s="15" t="s">
        <v>98</v>
      </c>
      <c r="O1552" s="13" t="s">
        <v>389</v>
      </c>
      <c r="P1552" s="13" t="str">
        <f>IF(Tabla4[[#This Row],[Licitación]]="2015/01","No","Si")</f>
        <v>Si</v>
      </c>
    </row>
    <row r="1553" spans="12:16" x14ac:dyDescent="0.25">
      <c r="L1553" s="15" t="s">
        <v>273</v>
      </c>
      <c r="M1553" s="15" t="s">
        <v>236</v>
      </c>
      <c r="N1553" s="15" t="s">
        <v>98</v>
      </c>
      <c r="O1553" s="13" t="s">
        <v>389</v>
      </c>
      <c r="P1553" s="13" t="str">
        <f>IF(Tabla4[[#This Row],[Licitación]]="2015/01","No","Si")</f>
        <v>Si</v>
      </c>
    </row>
    <row r="1554" spans="12:16" x14ac:dyDescent="0.25">
      <c r="L1554" s="15" t="s">
        <v>1865</v>
      </c>
      <c r="M1554" s="15" t="s">
        <v>388</v>
      </c>
      <c r="N1554" s="15" t="s">
        <v>98</v>
      </c>
      <c r="O1554" s="13" t="s">
        <v>389</v>
      </c>
      <c r="P1554" s="13" t="str">
        <f>IF(Tabla4[[#This Row],[Licitación]]="2015/01","No","Si")</f>
        <v>Si</v>
      </c>
    </row>
    <row r="1555" spans="12:16" x14ac:dyDescent="0.25">
      <c r="L1555" s="15" t="s">
        <v>1866</v>
      </c>
      <c r="M1555" s="15" t="s">
        <v>438</v>
      </c>
      <c r="N1555" s="15" t="s">
        <v>98</v>
      </c>
      <c r="O1555" s="13" t="s">
        <v>389</v>
      </c>
      <c r="P1555" s="13" t="str">
        <f>IF(Tabla4[[#This Row],[Licitación]]="2015/01","No","Si")</f>
        <v>Si</v>
      </c>
    </row>
    <row r="1556" spans="12:16" x14ac:dyDescent="0.25">
      <c r="L1556" s="15" t="s">
        <v>1867</v>
      </c>
      <c r="M1556" s="15" t="s">
        <v>393</v>
      </c>
      <c r="N1556" s="15" t="s">
        <v>98</v>
      </c>
      <c r="O1556" s="13" t="s">
        <v>389</v>
      </c>
      <c r="P1556" s="13" t="str">
        <f>IF(Tabla4[[#This Row],[Licitación]]="2015/01","No","Si")</f>
        <v>Si</v>
      </c>
    </row>
    <row r="1557" spans="12:16" x14ac:dyDescent="0.25">
      <c r="L1557" s="15" t="s">
        <v>1868</v>
      </c>
      <c r="M1557" s="15" t="s">
        <v>320</v>
      </c>
      <c r="N1557" s="15" t="s">
        <v>98</v>
      </c>
      <c r="O1557" s="13" t="s">
        <v>389</v>
      </c>
      <c r="P1557" s="13" t="str">
        <f>IF(Tabla4[[#This Row],[Licitación]]="2015/01","No","Si")</f>
        <v>Si</v>
      </c>
    </row>
    <row r="1558" spans="12:16" x14ac:dyDescent="0.25">
      <c r="L1558" s="15" t="s">
        <v>1869</v>
      </c>
      <c r="M1558" s="15" t="s">
        <v>483</v>
      </c>
      <c r="N1558" s="15" t="s">
        <v>98</v>
      </c>
      <c r="O1558" s="13" t="s">
        <v>389</v>
      </c>
      <c r="P1558" s="13" t="str">
        <f>IF(Tabla4[[#This Row],[Licitación]]="2015/01","No","Si")</f>
        <v>Si</v>
      </c>
    </row>
    <row r="1559" spans="12:16" x14ac:dyDescent="0.25">
      <c r="L1559" s="15" t="s">
        <v>1870</v>
      </c>
      <c r="M1559" s="15" t="s">
        <v>532</v>
      </c>
      <c r="N1559" s="15" t="s">
        <v>98</v>
      </c>
      <c r="O1559" s="13" t="s">
        <v>833</v>
      </c>
      <c r="P1559" s="13" t="str">
        <f>IF(Tabla4[[#This Row],[Licitación]]="2015/01","No","Si")</f>
        <v>No</v>
      </c>
    </row>
    <row r="1560" spans="12:16" x14ac:dyDescent="0.25">
      <c r="L1560" s="15" t="s">
        <v>1871</v>
      </c>
      <c r="M1560" s="15" t="s">
        <v>541</v>
      </c>
      <c r="N1560" s="15" t="s">
        <v>98</v>
      </c>
      <c r="O1560" s="13" t="s">
        <v>833</v>
      </c>
      <c r="P1560" s="13" t="str">
        <f>IF(Tabla4[[#This Row],[Licitación]]="2015/01","No","Si")</f>
        <v>No</v>
      </c>
    </row>
    <row r="1561" spans="12:16" x14ac:dyDescent="0.25">
      <c r="L1561" s="15" t="s">
        <v>1872</v>
      </c>
      <c r="M1561" s="15" t="s">
        <v>547</v>
      </c>
      <c r="N1561" s="15" t="s">
        <v>98</v>
      </c>
      <c r="O1561" s="13" t="s">
        <v>833</v>
      </c>
      <c r="P1561" s="13" t="str">
        <f>IF(Tabla4[[#This Row],[Licitación]]="2015/01","No","Si")</f>
        <v>No</v>
      </c>
    </row>
    <row r="1562" spans="12:16" x14ac:dyDescent="0.25">
      <c r="L1562" s="15" t="s">
        <v>1873</v>
      </c>
      <c r="M1562" s="15" t="s">
        <v>549</v>
      </c>
      <c r="N1562" s="15" t="s">
        <v>98</v>
      </c>
      <c r="O1562" s="13" t="s">
        <v>833</v>
      </c>
      <c r="P1562" s="13" t="str">
        <f>IF(Tabla4[[#This Row],[Licitación]]="2015/01","No","Si")</f>
        <v>No</v>
      </c>
    </row>
    <row r="1563" spans="12:16" x14ac:dyDescent="0.25">
      <c r="L1563" s="15" t="s">
        <v>1874</v>
      </c>
      <c r="M1563" s="15" t="s">
        <v>541</v>
      </c>
      <c r="N1563" s="15" t="s">
        <v>98</v>
      </c>
      <c r="O1563" s="13" t="s">
        <v>833</v>
      </c>
      <c r="P1563" s="13" t="str">
        <f>IF(Tabla4[[#This Row],[Licitación]]="2015/01","No","Si")</f>
        <v>No</v>
      </c>
    </row>
    <row r="1564" spans="12:16" x14ac:dyDescent="0.25">
      <c r="L1564" s="15" t="s">
        <v>1875</v>
      </c>
      <c r="M1564" s="15" t="s">
        <v>547</v>
      </c>
      <c r="N1564" s="15" t="s">
        <v>98</v>
      </c>
      <c r="O1564" s="13" t="s">
        <v>833</v>
      </c>
      <c r="P1564" s="13" t="str">
        <f>IF(Tabla4[[#This Row],[Licitación]]="2015/01","No","Si")</f>
        <v>No</v>
      </c>
    </row>
    <row r="1565" spans="12:16" x14ac:dyDescent="0.25">
      <c r="L1565" s="15" t="s">
        <v>1876</v>
      </c>
      <c r="M1565" s="15" t="s">
        <v>549</v>
      </c>
      <c r="N1565" s="15" t="s">
        <v>98</v>
      </c>
      <c r="O1565" s="13" t="s">
        <v>833</v>
      </c>
      <c r="P1565" s="13" t="str">
        <f>IF(Tabla4[[#This Row],[Licitación]]="2015/01","No","Si")</f>
        <v>No</v>
      </c>
    </row>
    <row r="1566" spans="12:16" x14ac:dyDescent="0.25">
      <c r="L1566" s="15" t="s">
        <v>1877</v>
      </c>
      <c r="M1566" s="15" t="s">
        <v>541</v>
      </c>
      <c r="N1566" s="15" t="s">
        <v>98</v>
      </c>
      <c r="O1566" s="13" t="s">
        <v>833</v>
      </c>
      <c r="P1566" s="13" t="str">
        <f>IF(Tabla4[[#This Row],[Licitación]]="2015/01","No","Si")</f>
        <v>No</v>
      </c>
    </row>
    <row r="1567" spans="12:16" x14ac:dyDescent="0.25">
      <c r="L1567" s="15" t="s">
        <v>1878</v>
      </c>
      <c r="M1567" s="15" t="s">
        <v>547</v>
      </c>
      <c r="N1567" s="15" t="s">
        <v>98</v>
      </c>
      <c r="O1567" s="13" t="s">
        <v>833</v>
      </c>
      <c r="P1567" s="13" t="str">
        <f>IF(Tabla4[[#This Row],[Licitación]]="2015/01","No","Si")</f>
        <v>No</v>
      </c>
    </row>
    <row r="1568" spans="12:16" x14ac:dyDescent="0.25">
      <c r="L1568" s="15" t="s">
        <v>1879</v>
      </c>
      <c r="M1568" s="15" t="s">
        <v>549</v>
      </c>
      <c r="N1568" s="15" t="s">
        <v>98</v>
      </c>
      <c r="O1568" s="13" t="s">
        <v>833</v>
      </c>
      <c r="P1568" s="13" t="str">
        <f>IF(Tabla4[[#This Row],[Licitación]]="2015/01","No","Si")</f>
        <v>No</v>
      </c>
    </row>
    <row r="1569" spans="12:16" x14ac:dyDescent="0.25">
      <c r="L1569" s="15" t="s">
        <v>1880</v>
      </c>
      <c r="M1569" s="15" t="s">
        <v>538</v>
      </c>
      <c r="N1569" s="15" t="s">
        <v>98</v>
      </c>
      <c r="O1569" s="13" t="s">
        <v>833</v>
      </c>
      <c r="P1569" s="13" t="str">
        <f>IF(Tabla4[[#This Row],[Licitación]]="2015/01","No","Si")</f>
        <v>No</v>
      </c>
    </row>
    <row r="1570" spans="12:16" x14ac:dyDescent="0.25">
      <c r="L1570" s="15" t="s">
        <v>1881</v>
      </c>
      <c r="M1570" s="15" t="s">
        <v>375</v>
      </c>
      <c r="N1570" s="15" t="s">
        <v>98</v>
      </c>
      <c r="O1570" s="13" t="s">
        <v>833</v>
      </c>
      <c r="P1570" s="13" t="str">
        <f>IF(Tabla4[[#This Row],[Licitación]]="2015/01","No","Si")</f>
        <v>No</v>
      </c>
    </row>
    <row r="1571" spans="12:16" x14ac:dyDescent="0.25">
      <c r="L1571" s="15" t="s">
        <v>1882</v>
      </c>
      <c r="M1571" s="15" t="s">
        <v>425</v>
      </c>
      <c r="N1571" s="15" t="s">
        <v>98</v>
      </c>
      <c r="O1571" s="13" t="s">
        <v>833</v>
      </c>
      <c r="P1571" s="13" t="str">
        <f>IF(Tabla4[[#This Row],[Licitación]]="2015/01","No","Si")</f>
        <v>No</v>
      </c>
    </row>
    <row r="1572" spans="12:16" x14ac:dyDescent="0.25">
      <c r="L1572" s="15" t="s">
        <v>1883</v>
      </c>
      <c r="M1572" s="15" t="s">
        <v>436</v>
      </c>
      <c r="N1572" s="15" t="s">
        <v>98</v>
      </c>
      <c r="O1572" s="13" t="s">
        <v>833</v>
      </c>
      <c r="P1572" s="13" t="str">
        <f>IF(Tabla4[[#This Row],[Licitación]]="2015/01","No","Si")</f>
        <v>No</v>
      </c>
    </row>
    <row r="1573" spans="12:16" x14ac:dyDescent="0.25">
      <c r="L1573" s="15" t="s">
        <v>1884</v>
      </c>
      <c r="M1573" s="15" t="s">
        <v>447</v>
      </c>
      <c r="N1573" s="15" t="s">
        <v>98</v>
      </c>
      <c r="O1573" s="13" t="s">
        <v>833</v>
      </c>
      <c r="P1573" s="13" t="str">
        <f>IF(Tabla4[[#This Row],[Licitación]]="2015/01","No","Si")</f>
        <v>No</v>
      </c>
    </row>
    <row r="1574" spans="12:16" x14ac:dyDescent="0.25">
      <c r="L1574" s="15" t="s">
        <v>1885</v>
      </c>
      <c r="M1574" s="15" t="s">
        <v>490</v>
      </c>
      <c r="N1574" s="15" t="s">
        <v>98</v>
      </c>
      <c r="O1574" s="13" t="s">
        <v>833</v>
      </c>
      <c r="P1574" s="13" t="str">
        <f>IF(Tabla4[[#This Row],[Licitación]]="2015/01","No","Si")</f>
        <v>No</v>
      </c>
    </row>
    <row r="1575" spans="12:16" x14ac:dyDescent="0.25">
      <c r="L1575" s="15" t="s">
        <v>1886</v>
      </c>
      <c r="M1575" s="15" t="s">
        <v>455</v>
      </c>
      <c r="N1575" s="15" t="s">
        <v>98</v>
      </c>
      <c r="O1575" s="13" t="s">
        <v>833</v>
      </c>
      <c r="P1575" s="13" t="str">
        <f>IF(Tabla4[[#This Row],[Licitación]]="2015/01","No","Si")</f>
        <v>No</v>
      </c>
    </row>
    <row r="1576" spans="12:16" x14ac:dyDescent="0.25">
      <c r="L1576" s="15" t="s">
        <v>1887</v>
      </c>
      <c r="M1576" s="15" t="s">
        <v>490</v>
      </c>
      <c r="N1576" s="15" t="s">
        <v>98</v>
      </c>
      <c r="O1576" s="13" t="s">
        <v>833</v>
      </c>
      <c r="P1576" s="13" t="str">
        <f>IF(Tabla4[[#This Row],[Licitación]]="2015/01","No","Si")</f>
        <v>No</v>
      </c>
    </row>
    <row r="1577" spans="12:16" x14ac:dyDescent="0.25">
      <c r="L1577" s="15" t="s">
        <v>1888</v>
      </c>
      <c r="M1577" s="15" t="s">
        <v>455</v>
      </c>
      <c r="N1577" s="15" t="s">
        <v>98</v>
      </c>
      <c r="O1577" s="13" t="s">
        <v>833</v>
      </c>
      <c r="P1577" s="13" t="str">
        <f>IF(Tabla4[[#This Row],[Licitación]]="2015/01","No","Si")</f>
        <v>No</v>
      </c>
    </row>
    <row r="1578" spans="12:16" x14ac:dyDescent="0.25">
      <c r="L1578" s="15" t="s">
        <v>1889</v>
      </c>
      <c r="M1578" s="15" t="s">
        <v>349</v>
      </c>
      <c r="N1578" s="15" t="s">
        <v>98</v>
      </c>
      <c r="O1578" s="13" t="s">
        <v>833</v>
      </c>
      <c r="P1578" s="13" t="str">
        <f>IF(Tabla4[[#This Row],[Licitación]]="2015/01","No","Si")</f>
        <v>No</v>
      </c>
    </row>
    <row r="1579" spans="12:16" x14ac:dyDescent="0.25">
      <c r="L1579" s="15" t="s">
        <v>1890</v>
      </c>
      <c r="M1579" s="15" t="s">
        <v>478</v>
      </c>
      <c r="N1579" s="15" t="s">
        <v>98</v>
      </c>
      <c r="O1579" s="13" t="s">
        <v>833</v>
      </c>
      <c r="P1579" s="13" t="str">
        <f>IF(Tabla4[[#This Row],[Licitación]]="2015/01","No","Si")</f>
        <v>No</v>
      </c>
    </row>
    <row r="1580" spans="12:16" x14ac:dyDescent="0.25">
      <c r="L1580" s="15" t="s">
        <v>1891</v>
      </c>
      <c r="M1580" s="15" t="s">
        <v>466</v>
      </c>
      <c r="N1580" s="15" t="s">
        <v>98</v>
      </c>
      <c r="O1580" s="13" t="s">
        <v>833</v>
      </c>
      <c r="P1580" s="13" t="str">
        <f>IF(Tabla4[[#This Row],[Licitación]]="2015/01","No","Si")</f>
        <v>No</v>
      </c>
    </row>
    <row r="1581" spans="12:16" x14ac:dyDescent="0.25">
      <c r="L1581" s="15" t="s">
        <v>1892</v>
      </c>
      <c r="M1581" s="15" t="s">
        <v>371</v>
      </c>
      <c r="N1581" s="15" t="s">
        <v>98</v>
      </c>
      <c r="O1581" s="13" t="s">
        <v>833</v>
      </c>
      <c r="P1581" s="13" t="str">
        <f>IF(Tabla4[[#This Row],[Licitación]]="2015/01","No","Si")</f>
        <v>No</v>
      </c>
    </row>
    <row r="1582" spans="12:16" x14ac:dyDescent="0.25">
      <c r="L1582" s="15" t="s">
        <v>1893</v>
      </c>
      <c r="M1582" s="15" t="s">
        <v>364</v>
      </c>
      <c r="N1582" s="15" t="s">
        <v>98</v>
      </c>
      <c r="O1582" s="13" t="s">
        <v>833</v>
      </c>
      <c r="P1582" s="13" t="str">
        <f>IF(Tabla4[[#This Row],[Licitación]]="2015/01","No","Si")</f>
        <v>No</v>
      </c>
    </row>
    <row r="1583" spans="12:16" x14ac:dyDescent="0.25">
      <c r="L1583" s="15" t="s">
        <v>1894</v>
      </c>
      <c r="M1583" s="15" t="s">
        <v>432</v>
      </c>
      <c r="N1583" s="15" t="s">
        <v>98</v>
      </c>
      <c r="O1583" s="13" t="s">
        <v>833</v>
      </c>
      <c r="P1583" s="13" t="str">
        <f>IF(Tabla4[[#This Row],[Licitación]]="2015/01","No","Si")</f>
        <v>No</v>
      </c>
    </row>
    <row r="1584" spans="12:16" x14ac:dyDescent="0.25">
      <c r="L1584" s="15" t="s">
        <v>1895</v>
      </c>
      <c r="M1584" s="15" t="s">
        <v>532</v>
      </c>
      <c r="N1584" s="15" t="s">
        <v>98</v>
      </c>
      <c r="O1584" s="13" t="s">
        <v>833</v>
      </c>
      <c r="P1584" s="13" t="str">
        <f>IF(Tabla4[[#This Row],[Licitación]]="2015/01","No","Si")</f>
        <v>No</v>
      </c>
    </row>
    <row r="1585" spans="12:16" x14ac:dyDescent="0.25">
      <c r="L1585" s="15" t="s">
        <v>1896</v>
      </c>
      <c r="M1585" s="15" t="s">
        <v>335</v>
      </c>
      <c r="N1585" s="15" t="s">
        <v>98</v>
      </c>
      <c r="O1585" s="13" t="s">
        <v>833</v>
      </c>
      <c r="P1585" s="13" t="str">
        <f>IF(Tabla4[[#This Row],[Licitación]]="2015/01","No","Si")</f>
        <v>No</v>
      </c>
    </row>
    <row r="1586" spans="12:16" x14ac:dyDescent="0.25">
      <c r="L1586" s="15" t="s">
        <v>1897</v>
      </c>
      <c r="M1586" s="15" t="s">
        <v>501</v>
      </c>
      <c r="N1586" s="15" t="s">
        <v>98</v>
      </c>
      <c r="O1586" s="13" t="s">
        <v>833</v>
      </c>
      <c r="P1586" s="13" t="str">
        <f>IF(Tabla4[[#This Row],[Licitación]]="2015/01","No","Si")</f>
        <v>No</v>
      </c>
    </row>
    <row r="1587" spans="12:16" x14ac:dyDescent="0.25">
      <c r="L1587" s="15" t="s">
        <v>1898</v>
      </c>
      <c r="M1587" s="15" t="s">
        <v>986</v>
      </c>
      <c r="N1587" s="15" t="s">
        <v>98</v>
      </c>
      <c r="O1587" s="13" t="s">
        <v>833</v>
      </c>
      <c r="P1587" s="13" t="str">
        <f>IF(Tabla4[[#This Row],[Licitación]]="2015/01","No","Si")</f>
        <v>No</v>
      </c>
    </row>
    <row r="1588" spans="12:16" x14ac:dyDescent="0.25">
      <c r="L1588" s="15" t="s">
        <v>1899</v>
      </c>
      <c r="M1588" s="15" t="s">
        <v>416</v>
      </c>
      <c r="N1588" s="15" t="s">
        <v>98</v>
      </c>
      <c r="O1588" s="13" t="s">
        <v>833</v>
      </c>
      <c r="P1588" s="13" t="str">
        <f>IF(Tabla4[[#This Row],[Licitación]]="2015/01","No","Si")</f>
        <v>No</v>
      </c>
    </row>
    <row r="1589" spans="12:16" x14ac:dyDescent="0.25">
      <c r="L1589" s="15" t="s">
        <v>1900</v>
      </c>
      <c r="M1589" s="15" t="s">
        <v>521</v>
      </c>
      <c r="N1589" s="15" t="s">
        <v>98</v>
      </c>
      <c r="O1589" s="13" t="s">
        <v>833</v>
      </c>
      <c r="P1589" s="13" t="str">
        <f>IF(Tabla4[[#This Row],[Licitación]]="2015/01","No","Si")</f>
        <v>No</v>
      </c>
    </row>
    <row r="1590" spans="12:16" x14ac:dyDescent="0.25">
      <c r="L1590" s="15" t="s">
        <v>140</v>
      </c>
      <c r="M1590" s="15" t="s">
        <v>102</v>
      </c>
      <c r="N1590" s="15" t="s">
        <v>46</v>
      </c>
      <c r="O1590" s="13" t="s">
        <v>358</v>
      </c>
      <c r="P1590" s="13" t="str">
        <f>IF(Tabla4[[#This Row],[Licitación]]="2015/01","No","Si")</f>
        <v>Si</v>
      </c>
    </row>
    <row r="1591" spans="12:16" x14ac:dyDescent="0.25">
      <c r="L1591" s="15" t="s">
        <v>215</v>
      </c>
      <c r="M1591" s="15" t="s">
        <v>195</v>
      </c>
      <c r="N1591" s="15" t="s">
        <v>46</v>
      </c>
      <c r="O1591" s="13" t="s">
        <v>358</v>
      </c>
      <c r="P1591" s="13" t="str">
        <f>IF(Tabla4[[#This Row],[Licitación]]="2015/01","No","Si")</f>
        <v>Si</v>
      </c>
    </row>
    <row r="1592" spans="12:16" x14ac:dyDescent="0.25">
      <c r="L1592" s="15" t="s">
        <v>141</v>
      </c>
      <c r="M1592" s="15" t="s">
        <v>102</v>
      </c>
      <c r="N1592" s="15" t="s">
        <v>46</v>
      </c>
      <c r="O1592" s="13" t="s">
        <v>376</v>
      </c>
      <c r="P1592" s="13" t="str">
        <f>IF(Tabla4[[#This Row],[Licitación]]="2015/01","No","Si")</f>
        <v>Si</v>
      </c>
    </row>
    <row r="1593" spans="12:16" x14ac:dyDescent="0.25">
      <c r="L1593" s="15" t="s">
        <v>1901</v>
      </c>
      <c r="M1593" s="15" t="s">
        <v>102</v>
      </c>
      <c r="N1593" s="15" t="s">
        <v>46</v>
      </c>
      <c r="O1593" s="13" t="s">
        <v>376</v>
      </c>
      <c r="P1593" s="13" t="str">
        <f>IF(Tabla4[[#This Row],[Licitación]]="2015/01","No","Si")</f>
        <v>Si</v>
      </c>
    </row>
    <row r="1594" spans="12:16" x14ac:dyDescent="0.25">
      <c r="L1594" s="15" t="s">
        <v>1902</v>
      </c>
      <c r="M1594" s="15" t="s">
        <v>388</v>
      </c>
      <c r="N1594" s="15" t="s">
        <v>46</v>
      </c>
      <c r="O1594" s="13" t="s">
        <v>389</v>
      </c>
      <c r="P1594" s="13" t="str">
        <f>IF(Tabla4[[#This Row],[Licitación]]="2015/01","No","Si")</f>
        <v>Si</v>
      </c>
    </row>
    <row r="1595" spans="12:16" x14ac:dyDescent="0.25">
      <c r="L1595" s="15" t="s">
        <v>1903</v>
      </c>
      <c r="M1595" s="15" t="s">
        <v>398</v>
      </c>
      <c r="N1595" s="15" t="s">
        <v>46</v>
      </c>
      <c r="O1595" s="13" t="s">
        <v>389</v>
      </c>
      <c r="P1595" s="13" t="str">
        <f>IF(Tabla4[[#This Row],[Licitación]]="2015/01","No","Si")</f>
        <v>Si</v>
      </c>
    </row>
    <row r="1596" spans="12:16" x14ac:dyDescent="0.25">
      <c r="L1596" s="15" t="s">
        <v>1904</v>
      </c>
      <c r="M1596" s="15" t="s">
        <v>354</v>
      </c>
      <c r="N1596" s="15" t="s">
        <v>46</v>
      </c>
      <c r="O1596" s="13" t="s">
        <v>389</v>
      </c>
      <c r="P1596" s="13" t="str">
        <f>IF(Tabla4[[#This Row],[Licitación]]="2015/01","No","Si")</f>
        <v>Si</v>
      </c>
    </row>
    <row r="1597" spans="12:16" x14ac:dyDescent="0.25">
      <c r="L1597" s="15" t="s">
        <v>1905</v>
      </c>
      <c r="M1597" s="15" t="s">
        <v>388</v>
      </c>
      <c r="N1597" s="15" t="s">
        <v>46</v>
      </c>
      <c r="O1597" s="13" t="s">
        <v>389</v>
      </c>
      <c r="P1597" s="13" t="str">
        <f>IF(Tabla4[[#This Row],[Licitación]]="2015/01","No","Si")</f>
        <v>Si</v>
      </c>
    </row>
    <row r="1598" spans="12:16" x14ac:dyDescent="0.25">
      <c r="L1598" s="15" t="s">
        <v>1906</v>
      </c>
      <c r="M1598" s="15" t="s">
        <v>398</v>
      </c>
      <c r="N1598" s="15" t="s">
        <v>46</v>
      </c>
      <c r="O1598" s="13" t="s">
        <v>389</v>
      </c>
      <c r="P1598" s="13" t="str">
        <f>IF(Tabla4[[#This Row],[Licitación]]="2015/01","No","Si")</f>
        <v>Si</v>
      </c>
    </row>
    <row r="1599" spans="12:16" x14ac:dyDescent="0.25">
      <c r="L1599" s="15" t="s">
        <v>1907</v>
      </c>
      <c r="M1599" s="15" t="s">
        <v>418</v>
      </c>
      <c r="N1599" s="15" t="s">
        <v>46</v>
      </c>
      <c r="O1599" s="13" t="s">
        <v>389</v>
      </c>
      <c r="P1599" s="13" t="str">
        <f>IF(Tabla4[[#This Row],[Licitación]]="2015/01","No","Si")</f>
        <v>Si</v>
      </c>
    </row>
    <row r="1600" spans="12:16" x14ac:dyDescent="0.25">
      <c r="L1600" s="15" t="s">
        <v>1908</v>
      </c>
      <c r="M1600" s="15" t="s">
        <v>423</v>
      </c>
      <c r="N1600" s="15" t="s">
        <v>46</v>
      </c>
      <c r="O1600" s="13" t="s">
        <v>389</v>
      </c>
      <c r="P1600" s="13" t="str">
        <f>IF(Tabla4[[#This Row],[Licitación]]="2015/01","No","Si")</f>
        <v>Si</v>
      </c>
    </row>
    <row r="1601" spans="12:16" x14ac:dyDescent="0.25">
      <c r="L1601" s="15" t="s">
        <v>1909</v>
      </c>
      <c r="M1601" s="15" t="s">
        <v>388</v>
      </c>
      <c r="N1601" s="15" t="s">
        <v>46</v>
      </c>
      <c r="O1601" s="13" t="s">
        <v>389</v>
      </c>
      <c r="P1601" s="13" t="str">
        <f>IF(Tabla4[[#This Row],[Licitación]]="2015/01","No","Si")</f>
        <v>Si</v>
      </c>
    </row>
    <row r="1602" spans="12:16" x14ac:dyDescent="0.25">
      <c r="L1602" s="15" t="s">
        <v>1910</v>
      </c>
      <c r="M1602" s="15" t="s">
        <v>398</v>
      </c>
      <c r="N1602" s="15" t="s">
        <v>46</v>
      </c>
      <c r="O1602" s="13" t="s">
        <v>389</v>
      </c>
      <c r="P1602" s="13" t="str">
        <f>IF(Tabla4[[#This Row],[Licitación]]="2015/01","No","Si")</f>
        <v>Si</v>
      </c>
    </row>
    <row r="1603" spans="12:16" x14ac:dyDescent="0.25">
      <c r="L1603" s="15" t="s">
        <v>1911</v>
      </c>
      <c r="M1603" s="15" t="s">
        <v>438</v>
      </c>
      <c r="N1603" s="15" t="s">
        <v>46</v>
      </c>
      <c r="O1603" s="13" t="s">
        <v>389</v>
      </c>
      <c r="P1603" s="13" t="str">
        <f>IF(Tabla4[[#This Row],[Licitación]]="2015/01","No","Si")</f>
        <v>Si</v>
      </c>
    </row>
    <row r="1604" spans="12:16" x14ac:dyDescent="0.25">
      <c r="L1604" s="15" t="s">
        <v>47</v>
      </c>
      <c r="M1604" s="15" t="s">
        <v>12</v>
      </c>
      <c r="N1604" s="15" t="s">
        <v>46</v>
      </c>
      <c r="O1604" s="13" t="s">
        <v>389</v>
      </c>
      <c r="P1604" s="13" t="str">
        <f>IF(Tabla4[[#This Row],[Licitación]]="2015/01","No","Si")</f>
        <v>Si</v>
      </c>
    </row>
    <row r="1605" spans="12:16" x14ac:dyDescent="0.25">
      <c r="L1605" s="15" t="s">
        <v>1912</v>
      </c>
      <c r="M1605" s="15" t="s">
        <v>452</v>
      </c>
      <c r="N1605" s="15" t="s">
        <v>46</v>
      </c>
      <c r="O1605" s="13" t="s">
        <v>389</v>
      </c>
      <c r="P1605" s="13" t="str">
        <f>IF(Tabla4[[#This Row],[Licitación]]="2015/01","No","Si")</f>
        <v>Si</v>
      </c>
    </row>
    <row r="1606" spans="12:16" x14ac:dyDescent="0.25">
      <c r="L1606" s="15" t="s">
        <v>1913</v>
      </c>
      <c r="M1606" s="15" t="s">
        <v>438</v>
      </c>
      <c r="N1606" s="15" t="s">
        <v>46</v>
      </c>
      <c r="O1606" s="13" t="s">
        <v>389</v>
      </c>
      <c r="P1606" s="13" t="str">
        <f>IF(Tabla4[[#This Row],[Licitación]]="2015/01","No","Si")</f>
        <v>Si</v>
      </c>
    </row>
    <row r="1607" spans="12:16" x14ac:dyDescent="0.25">
      <c r="L1607" s="15" t="s">
        <v>1914</v>
      </c>
      <c r="M1607" s="15" t="s">
        <v>335</v>
      </c>
      <c r="N1607" s="15" t="s">
        <v>46</v>
      </c>
      <c r="O1607" s="13" t="s">
        <v>497</v>
      </c>
      <c r="P1607" s="13" t="str">
        <f>IF(Tabla4[[#This Row],[Licitación]]="2015/01","No","Si")</f>
        <v>Si</v>
      </c>
    </row>
    <row r="1608" spans="12:16" x14ac:dyDescent="0.25">
      <c r="L1608" s="15" t="s">
        <v>1915</v>
      </c>
      <c r="M1608" s="15" t="s">
        <v>379</v>
      </c>
      <c r="N1608" s="15" t="s">
        <v>46</v>
      </c>
      <c r="O1608" s="13" t="s">
        <v>497</v>
      </c>
      <c r="P1608" s="13" t="str">
        <f>IF(Tabla4[[#This Row],[Licitación]]="2015/01","No","Si")</f>
        <v>Si</v>
      </c>
    </row>
    <row r="1609" spans="12:16" x14ac:dyDescent="0.25">
      <c r="L1609" s="15" t="s">
        <v>1916</v>
      </c>
      <c r="M1609" s="15" t="s">
        <v>441</v>
      </c>
      <c r="N1609" s="15" t="s">
        <v>46</v>
      </c>
      <c r="O1609" s="13" t="s">
        <v>497</v>
      </c>
      <c r="P1609" s="13" t="str">
        <f>IF(Tabla4[[#This Row],[Licitación]]="2015/01","No","Si")</f>
        <v>Si</v>
      </c>
    </row>
    <row r="1610" spans="12:16" x14ac:dyDescent="0.25">
      <c r="L1610" s="15" t="s">
        <v>1917</v>
      </c>
      <c r="M1610" s="15" t="s">
        <v>518</v>
      </c>
      <c r="N1610" s="15" t="s">
        <v>46</v>
      </c>
      <c r="O1610" s="13" t="s">
        <v>497</v>
      </c>
      <c r="P1610" s="13" t="str">
        <f>IF(Tabla4[[#This Row],[Licitación]]="2015/01","No","Si")</f>
        <v>Si</v>
      </c>
    </row>
    <row r="1611" spans="12:16" x14ac:dyDescent="0.25">
      <c r="L1611" s="15" t="s">
        <v>1918</v>
      </c>
      <c r="M1611" s="15" t="s">
        <v>335</v>
      </c>
      <c r="N1611" s="15" t="s">
        <v>46</v>
      </c>
      <c r="O1611" s="13" t="s">
        <v>497</v>
      </c>
      <c r="P1611" s="13" t="str">
        <f>IF(Tabla4[[#This Row],[Licitación]]="2015/01","No","Si")</f>
        <v>Si</v>
      </c>
    </row>
    <row r="1612" spans="12:16" x14ac:dyDescent="0.25">
      <c r="L1612" s="15" t="s">
        <v>1919</v>
      </c>
      <c r="M1612" s="15" t="s">
        <v>344</v>
      </c>
      <c r="N1612" s="15" t="s">
        <v>46</v>
      </c>
      <c r="O1612" s="13" t="s">
        <v>497</v>
      </c>
      <c r="P1612" s="13" t="str">
        <f>IF(Tabla4[[#This Row],[Licitación]]="2015/01","No","Si")</f>
        <v>Si</v>
      </c>
    </row>
    <row r="1613" spans="12:16" x14ac:dyDescent="0.25">
      <c r="L1613" s="15" t="s">
        <v>1920</v>
      </c>
      <c r="M1613" s="15" t="s">
        <v>335</v>
      </c>
      <c r="N1613" s="15" t="s">
        <v>46</v>
      </c>
      <c r="O1613" s="13" t="s">
        <v>497</v>
      </c>
      <c r="P1613" s="13" t="str">
        <f>IF(Tabla4[[#This Row],[Licitación]]="2015/01","No","Si")</f>
        <v>Si</v>
      </c>
    </row>
    <row r="1614" spans="12:16" x14ac:dyDescent="0.25">
      <c r="L1614" s="15" t="s">
        <v>1921</v>
      </c>
      <c r="M1614" s="15" t="s">
        <v>379</v>
      </c>
      <c r="N1614" s="15" t="s">
        <v>46</v>
      </c>
      <c r="O1614" s="13" t="s">
        <v>497</v>
      </c>
      <c r="P1614" s="13" t="str">
        <f>IF(Tabla4[[#This Row],[Licitación]]="2015/01","No","Si")</f>
        <v>Si</v>
      </c>
    </row>
    <row r="1615" spans="12:16" x14ac:dyDescent="0.25">
      <c r="L1615" s="15" t="s">
        <v>1922</v>
      </c>
      <c r="M1615" s="15" t="s">
        <v>441</v>
      </c>
      <c r="N1615" s="15" t="s">
        <v>46</v>
      </c>
      <c r="O1615" s="13" t="s">
        <v>497</v>
      </c>
      <c r="P1615" s="13" t="str">
        <f>IF(Tabla4[[#This Row],[Licitación]]="2015/01","No","Si")</f>
        <v>Si</v>
      </c>
    </row>
    <row r="1616" spans="12:16" x14ac:dyDescent="0.25">
      <c r="L1616" s="15" t="s">
        <v>1923</v>
      </c>
      <c r="M1616" s="15" t="s">
        <v>328</v>
      </c>
      <c r="N1616" s="15" t="s">
        <v>48</v>
      </c>
      <c r="O1616" s="13" t="s">
        <v>389</v>
      </c>
      <c r="P1616" s="13" t="str">
        <f>IF(Tabla4[[#This Row],[Licitación]]="2015/01","No","Si")</f>
        <v>Si</v>
      </c>
    </row>
    <row r="1617" spans="12:16" x14ac:dyDescent="0.25">
      <c r="L1617" s="15" t="s">
        <v>252</v>
      </c>
      <c r="M1617" s="15" t="s">
        <v>236</v>
      </c>
      <c r="N1617" s="15" t="s">
        <v>48</v>
      </c>
      <c r="O1617" s="13" t="s">
        <v>389</v>
      </c>
      <c r="P1617" s="13" t="str">
        <f>IF(Tabla4[[#This Row],[Licitación]]="2015/01","No","Si")</f>
        <v>Si</v>
      </c>
    </row>
    <row r="1618" spans="12:16" x14ac:dyDescent="0.25">
      <c r="L1618" s="15" t="s">
        <v>1924</v>
      </c>
      <c r="M1618" s="15" t="s">
        <v>388</v>
      </c>
      <c r="N1618" s="15" t="s">
        <v>48</v>
      </c>
      <c r="O1618" s="13" t="s">
        <v>389</v>
      </c>
      <c r="P1618" s="13" t="str">
        <f>IF(Tabla4[[#This Row],[Licitación]]="2015/01","No","Si")</f>
        <v>Si</v>
      </c>
    </row>
    <row r="1619" spans="12:16" x14ac:dyDescent="0.25">
      <c r="L1619" s="15" t="s">
        <v>1925</v>
      </c>
      <c r="M1619" s="15" t="s">
        <v>438</v>
      </c>
      <c r="N1619" s="15" t="s">
        <v>48</v>
      </c>
      <c r="O1619" s="13" t="s">
        <v>389</v>
      </c>
      <c r="P1619" s="13" t="str">
        <f>IF(Tabla4[[#This Row],[Licitación]]="2015/01","No","Si")</f>
        <v>Si</v>
      </c>
    </row>
    <row r="1620" spans="12:16" x14ac:dyDescent="0.25">
      <c r="L1620" s="15" t="s">
        <v>1926</v>
      </c>
      <c r="M1620" s="15" t="s">
        <v>393</v>
      </c>
      <c r="N1620" s="15" t="s">
        <v>48</v>
      </c>
      <c r="O1620" s="13" t="s">
        <v>389</v>
      </c>
      <c r="P1620" s="13" t="str">
        <f>IF(Tabla4[[#This Row],[Licitación]]="2015/01","No","Si")</f>
        <v>Si</v>
      </c>
    </row>
    <row r="1621" spans="12:16" x14ac:dyDescent="0.25">
      <c r="L1621" s="15" t="s">
        <v>1927</v>
      </c>
      <c r="M1621" s="15" t="s">
        <v>320</v>
      </c>
      <c r="N1621" s="15" t="s">
        <v>48</v>
      </c>
      <c r="O1621" s="13" t="s">
        <v>389</v>
      </c>
      <c r="P1621" s="13" t="str">
        <f>IF(Tabla4[[#This Row],[Licitación]]="2015/01","No","Si")</f>
        <v>Si</v>
      </c>
    </row>
    <row r="1622" spans="12:16" x14ac:dyDescent="0.25">
      <c r="L1622" s="15" t="s">
        <v>1928</v>
      </c>
      <c r="M1622" s="15" t="s">
        <v>483</v>
      </c>
      <c r="N1622" s="15" t="s">
        <v>48</v>
      </c>
      <c r="O1622" s="13" t="s">
        <v>389</v>
      </c>
      <c r="P1622" s="13" t="str">
        <f>IF(Tabla4[[#This Row],[Licitación]]="2015/01","No","Si")</f>
        <v>Si</v>
      </c>
    </row>
    <row r="1623" spans="12:16" x14ac:dyDescent="0.25">
      <c r="L1623" s="15" t="s">
        <v>1929</v>
      </c>
      <c r="M1623" s="15" t="s">
        <v>532</v>
      </c>
      <c r="N1623" s="15" t="s">
        <v>48</v>
      </c>
      <c r="O1623" s="13" t="s">
        <v>833</v>
      </c>
      <c r="P1623" s="13" t="str">
        <f>IF(Tabla4[[#This Row],[Licitación]]="2015/01","No","Si")</f>
        <v>No</v>
      </c>
    </row>
    <row r="1624" spans="12:16" x14ac:dyDescent="0.25">
      <c r="L1624" s="15" t="s">
        <v>1930</v>
      </c>
      <c r="M1624" s="15" t="s">
        <v>541</v>
      </c>
      <c r="N1624" s="15" t="s">
        <v>48</v>
      </c>
      <c r="O1624" s="13" t="s">
        <v>833</v>
      </c>
      <c r="P1624" s="13" t="str">
        <f>IF(Tabla4[[#This Row],[Licitación]]="2015/01","No","Si")</f>
        <v>No</v>
      </c>
    </row>
    <row r="1625" spans="12:16" x14ac:dyDescent="0.25">
      <c r="L1625" s="15" t="s">
        <v>1931</v>
      </c>
      <c r="M1625" s="15" t="s">
        <v>547</v>
      </c>
      <c r="N1625" s="15" t="s">
        <v>48</v>
      </c>
      <c r="O1625" s="13" t="s">
        <v>833</v>
      </c>
      <c r="P1625" s="13" t="str">
        <f>IF(Tabla4[[#This Row],[Licitación]]="2015/01","No","Si")</f>
        <v>No</v>
      </c>
    </row>
    <row r="1626" spans="12:16" x14ac:dyDescent="0.25">
      <c r="L1626" s="15" t="s">
        <v>1932</v>
      </c>
      <c r="M1626" s="15" t="s">
        <v>549</v>
      </c>
      <c r="N1626" s="15" t="s">
        <v>48</v>
      </c>
      <c r="O1626" s="13" t="s">
        <v>833</v>
      </c>
      <c r="P1626" s="13" t="str">
        <f>IF(Tabla4[[#This Row],[Licitación]]="2015/01","No","Si")</f>
        <v>No</v>
      </c>
    </row>
    <row r="1627" spans="12:16" x14ac:dyDescent="0.25">
      <c r="L1627" s="15" t="s">
        <v>1933</v>
      </c>
      <c r="M1627" s="15" t="s">
        <v>541</v>
      </c>
      <c r="N1627" s="15" t="s">
        <v>48</v>
      </c>
      <c r="O1627" s="13" t="s">
        <v>833</v>
      </c>
      <c r="P1627" s="13" t="str">
        <f>IF(Tabla4[[#This Row],[Licitación]]="2015/01","No","Si")</f>
        <v>No</v>
      </c>
    </row>
    <row r="1628" spans="12:16" x14ac:dyDescent="0.25">
      <c r="L1628" s="15" t="s">
        <v>1934</v>
      </c>
      <c r="M1628" s="15" t="s">
        <v>547</v>
      </c>
      <c r="N1628" s="15" t="s">
        <v>48</v>
      </c>
      <c r="O1628" s="13" t="s">
        <v>833</v>
      </c>
      <c r="P1628" s="13" t="str">
        <f>IF(Tabla4[[#This Row],[Licitación]]="2015/01","No","Si")</f>
        <v>No</v>
      </c>
    </row>
    <row r="1629" spans="12:16" x14ac:dyDescent="0.25">
      <c r="L1629" s="15" t="s">
        <v>1935</v>
      </c>
      <c r="M1629" s="15" t="s">
        <v>549</v>
      </c>
      <c r="N1629" s="15" t="s">
        <v>48</v>
      </c>
      <c r="O1629" s="13" t="s">
        <v>833</v>
      </c>
      <c r="P1629" s="13" t="str">
        <f>IF(Tabla4[[#This Row],[Licitación]]="2015/01","No","Si")</f>
        <v>No</v>
      </c>
    </row>
    <row r="1630" spans="12:16" x14ac:dyDescent="0.25">
      <c r="L1630" s="15" t="s">
        <v>1936</v>
      </c>
      <c r="M1630" s="15" t="s">
        <v>541</v>
      </c>
      <c r="N1630" s="15" t="s">
        <v>48</v>
      </c>
      <c r="O1630" s="13" t="s">
        <v>833</v>
      </c>
      <c r="P1630" s="13" t="str">
        <f>IF(Tabla4[[#This Row],[Licitación]]="2015/01","No","Si")</f>
        <v>No</v>
      </c>
    </row>
    <row r="1631" spans="12:16" x14ac:dyDescent="0.25">
      <c r="L1631" s="15" t="s">
        <v>1937</v>
      </c>
      <c r="M1631" s="15" t="s">
        <v>547</v>
      </c>
      <c r="N1631" s="15" t="s">
        <v>48</v>
      </c>
      <c r="O1631" s="13" t="s">
        <v>833</v>
      </c>
      <c r="P1631" s="13" t="str">
        <f>IF(Tabla4[[#This Row],[Licitación]]="2015/01","No","Si")</f>
        <v>No</v>
      </c>
    </row>
    <row r="1632" spans="12:16" x14ac:dyDescent="0.25">
      <c r="L1632" s="15" t="s">
        <v>1938</v>
      </c>
      <c r="M1632" s="15" t="s">
        <v>549</v>
      </c>
      <c r="N1632" s="15" t="s">
        <v>48</v>
      </c>
      <c r="O1632" s="13" t="s">
        <v>833</v>
      </c>
      <c r="P1632" s="13" t="str">
        <f>IF(Tabla4[[#This Row],[Licitación]]="2015/01","No","Si")</f>
        <v>No</v>
      </c>
    </row>
    <row r="1633" spans="12:16" x14ac:dyDescent="0.25">
      <c r="L1633" s="15" t="s">
        <v>1939</v>
      </c>
      <c r="M1633" s="15" t="s">
        <v>538</v>
      </c>
      <c r="N1633" s="15" t="s">
        <v>48</v>
      </c>
      <c r="O1633" s="13" t="s">
        <v>833</v>
      </c>
      <c r="P1633" s="13" t="str">
        <f>IF(Tabla4[[#This Row],[Licitación]]="2015/01","No","Si")</f>
        <v>No</v>
      </c>
    </row>
    <row r="1634" spans="12:16" x14ac:dyDescent="0.25">
      <c r="L1634" s="15" t="s">
        <v>1940</v>
      </c>
      <c r="M1634" s="15" t="s">
        <v>375</v>
      </c>
      <c r="N1634" s="15" t="s">
        <v>48</v>
      </c>
      <c r="O1634" s="13" t="s">
        <v>833</v>
      </c>
      <c r="P1634" s="13" t="str">
        <f>IF(Tabla4[[#This Row],[Licitación]]="2015/01","No","Si")</f>
        <v>No</v>
      </c>
    </row>
    <row r="1635" spans="12:16" x14ac:dyDescent="0.25">
      <c r="L1635" s="15" t="s">
        <v>1941</v>
      </c>
      <c r="M1635" s="15" t="s">
        <v>425</v>
      </c>
      <c r="N1635" s="15" t="s">
        <v>48</v>
      </c>
      <c r="O1635" s="13" t="s">
        <v>833</v>
      </c>
      <c r="P1635" s="13" t="str">
        <f>IF(Tabla4[[#This Row],[Licitación]]="2015/01","No","Si")</f>
        <v>No</v>
      </c>
    </row>
    <row r="1636" spans="12:16" x14ac:dyDescent="0.25">
      <c r="L1636" s="15" t="s">
        <v>1942</v>
      </c>
      <c r="M1636" s="15" t="s">
        <v>436</v>
      </c>
      <c r="N1636" s="15" t="s">
        <v>48</v>
      </c>
      <c r="O1636" s="13" t="s">
        <v>833</v>
      </c>
      <c r="P1636" s="13" t="str">
        <f>IF(Tabla4[[#This Row],[Licitación]]="2015/01","No","Si")</f>
        <v>No</v>
      </c>
    </row>
    <row r="1637" spans="12:16" x14ac:dyDescent="0.25">
      <c r="L1637" s="15" t="s">
        <v>1943</v>
      </c>
      <c r="M1637" s="15" t="s">
        <v>447</v>
      </c>
      <c r="N1637" s="15" t="s">
        <v>48</v>
      </c>
      <c r="O1637" s="13" t="s">
        <v>833</v>
      </c>
      <c r="P1637" s="13" t="str">
        <f>IF(Tabla4[[#This Row],[Licitación]]="2015/01","No","Si")</f>
        <v>No</v>
      </c>
    </row>
    <row r="1638" spans="12:16" x14ac:dyDescent="0.25">
      <c r="L1638" s="15" t="s">
        <v>1944</v>
      </c>
      <c r="M1638" s="15" t="s">
        <v>490</v>
      </c>
      <c r="N1638" s="15" t="s">
        <v>48</v>
      </c>
      <c r="O1638" s="13" t="s">
        <v>833</v>
      </c>
      <c r="P1638" s="13" t="str">
        <f>IF(Tabla4[[#This Row],[Licitación]]="2015/01","No","Si")</f>
        <v>No</v>
      </c>
    </row>
    <row r="1639" spans="12:16" x14ac:dyDescent="0.25">
      <c r="L1639" s="15" t="s">
        <v>1945</v>
      </c>
      <c r="M1639" s="15" t="s">
        <v>455</v>
      </c>
      <c r="N1639" s="15" t="s">
        <v>48</v>
      </c>
      <c r="O1639" s="13" t="s">
        <v>833</v>
      </c>
      <c r="P1639" s="13" t="str">
        <f>IF(Tabla4[[#This Row],[Licitación]]="2015/01","No","Si")</f>
        <v>No</v>
      </c>
    </row>
    <row r="1640" spans="12:16" x14ac:dyDescent="0.25">
      <c r="L1640" s="15" t="s">
        <v>1946</v>
      </c>
      <c r="M1640" s="15" t="s">
        <v>490</v>
      </c>
      <c r="N1640" s="15" t="s">
        <v>48</v>
      </c>
      <c r="O1640" s="13" t="s">
        <v>833</v>
      </c>
      <c r="P1640" s="13" t="str">
        <f>IF(Tabla4[[#This Row],[Licitación]]="2015/01","No","Si")</f>
        <v>No</v>
      </c>
    </row>
    <row r="1641" spans="12:16" x14ac:dyDescent="0.25">
      <c r="L1641" s="15" t="s">
        <v>1947</v>
      </c>
      <c r="M1641" s="15" t="s">
        <v>455</v>
      </c>
      <c r="N1641" s="15" t="s">
        <v>48</v>
      </c>
      <c r="O1641" s="13" t="s">
        <v>833</v>
      </c>
      <c r="P1641" s="13" t="str">
        <f>IF(Tabla4[[#This Row],[Licitación]]="2015/01","No","Si")</f>
        <v>No</v>
      </c>
    </row>
    <row r="1642" spans="12:16" x14ac:dyDescent="0.25">
      <c r="L1642" s="15" t="s">
        <v>1948</v>
      </c>
      <c r="M1642" s="15" t="s">
        <v>349</v>
      </c>
      <c r="N1642" s="15" t="s">
        <v>48</v>
      </c>
      <c r="O1642" s="13" t="s">
        <v>833</v>
      </c>
      <c r="P1642" s="13" t="str">
        <f>IF(Tabla4[[#This Row],[Licitación]]="2015/01","No","Si")</f>
        <v>No</v>
      </c>
    </row>
    <row r="1643" spans="12:16" x14ac:dyDescent="0.25">
      <c r="L1643" s="15" t="s">
        <v>1949</v>
      </c>
      <c r="M1643" s="15" t="s">
        <v>478</v>
      </c>
      <c r="N1643" s="15" t="s">
        <v>48</v>
      </c>
      <c r="O1643" s="13" t="s">
        <v>833</v>
      </c>
      <c r="P1643" s="13" t="str">
        <f>IF(Tabla4[[#This Row],[Licitación]]="2015/01","No","Si")</f>
        <v>No</v>
      </c>
    </row>
    <row r="1644" spans="12:16" x14ac:dyDescent="0.25">
      <c r="L1644" s="15" t="s">
        <v>1950</v>
      </c>
      <c r="M1644" s="15" t="s">
        <v>466</v>
      </c>
      <c r="N1644" s="15" t="s">
        <v>48</v>
      </c>
      <c r="O1644" s="13" t="s">
        <v>833</v>
      </c>
      <c r="P1644" s="13" t="str">
        <f>IF(Tabla4[[#This Row],[Licitación]]="2015/01","No","Si")</f>
        <v>No</v>
      </c>
    </row>
    <row r="1645" spans="12:16" x14ac:dyDescent="0.25">
      <c r="L1645" s="15" t="s">
        <v>1951</v>
      </c>
      <c r="M1645" s="15" t="s">
        <v>371</v>
      </c>
      <c r="N1645" s="15" t="s">
        <v>48</v>
      </c>
      <c r="O1645" s="13" t="s">
        <v>833</v>
      </c>
      <c r="P1645" s="13" t="str">
        <f>IF(Tabla4[[#This Row],[Licitación]]="2015/01","No","Si")</f>
        <v>No</v>
      </c>
    </row>
    <row r="1646" spans="12:16" x14ac:dyDescent="0.25">
      <c r="L1646" s="15" t="s">
        <v>1952</v>
      </c>
      <c r="M1646" s="15" t="s">
        <v>364</v>
      </c>
      <c r="N1646" s="15" t="s">
        <v>48</v>
      </c>
      <c r="O1646" s="13" t="s">
        <v>833</v>
      </c>
      <c r="P1646" s="13" t="str">
        <f>IF(Tabla4[[#This Row],[Licitación]]="2015/01","No","Si")</f>
        <v>No</v>
      </c>
    </row>
    <row r="1647" spans="12:16" x14ac:dyDescent="0.25">
      <c r="L1647" s="15" t="s">
        <v>1953</v>
      </c>
      <c r="M1647" s="15" t="s">
        <v>432</v>
      </c>
      <c r="N1647" s="15" t="s">
        <v>48</v>
      </c>
      <c r="O1647" s="13" t="s">
        <v>833</v>
      </c>
      <c r="P1647" s="13" t="str">
        <f>IF(Tabla4[[#This Row],[Licitación]]="2015/01","No","Si")</f>
        <v>No</v>
      </c>
    </row>
    <row r="1648" spans="12:16" x14ac:dyDescent="0.25">
      <c r="L1648" s="15" t="s">
        <v>1954</v>
      </c>
      <c r="M1648" s="15" t="s">
        <v>532</v>
      </c>
      <c r="N1648" s="15" t="s">
        <v>48</v>
      </c>
      <c r="O1648" s="13" t="s">
        <v>833</v>
      </c>
      <c r="P1648" s="13" t="str">
        <f>IF(Tabla4[[#This Row],[Licitación]]="2015/01","No","Si")</f>
        <v>No</v>
      </c>
    </row>
    <row r="1649" spans="12:16" x14ac:dyDescent="0.25">
      <c r="L1649" s="15" t="s">
        <v>1955</v>
      </c>
      <c r="M1649" s="15" t="s">
        <v>335</v>
      </c>
      <c r="N1649" s="15" t="s">
        <v>48</v>
      </c>
      <c r="O1649" s="13" t="s">
        <v>833</v>
      </c>
      <c r="P1649" s="13" t="str">
        <f>IF(Tabla4[[#This Row],[Licitación]]="2015/01","No","Si")</f>
        <v>No</v>
      </c>
    </row>
    <row r="1650" spans="12:16" x14ac:dyDescent="0.25">
      <c r="L1650" s="15" t="s">
        <v>1956</v>
      </c>
      <c r="M1650" s="15" t="s">
        <v>501</v>
      </c>
      <c r="N1650" s="15" t="s">
        <v>48</v>
      </c>
      <c r="O1650" s="13" t="s">
        <v>833</v>
      </c>
      <c r="P1650" s="13" t="str">
        <f>IF(Tabla4[[#This Row],[Licitación]]="2015/01","No","Si")</f>
        <v>No</v>
      </c>
    </row>
    <row r="1651" spans="12:16" x14ac:dyDescent="0.25">
      <c r="L1651" s="15" t="s">
        <v>1957</v>
      </c>
      <c r="M1651" s="15" t="s">
        <v>986</v>
      </c>
      <c r="N1651" s="15" t="s">
        <v>48</v>
      </c>
      <c r="O1651" s="13" t="s">
        <v>833</v>
      </c>
      <c r="P1651" s="13" t="str">
        <f>IF(Tabla4[[#This Row],[Licitación]]="2015/01","No","Si")</f>
        <v>No</v>
      </c>
    </row>
    <row r="1652" spans="12:16" x14ac:dyDescent="0.25">
      <c r="L1652" s="15" t="s">
        <v>1958</v>
      </c>
      <c r="M1652" s="15" t="s">
        <v>416</v>
      </c>
      <c r="N1652" s="15" t="s">
        <v>48</v>
      </c>
      <c r="O1652" s="13" t="s">
        <v>833</v>
      </c>
      <c r="P1652" s="13" t="str">
        <f>IF(Tabla4[[#This Row],[Licitación]]="2015/01","No","Si")</f>
        <v>No</v>
      </c>
    </row>
    <row r="1653" spans="12:16" x14ac:dyDescent="0.25">
      <c r="L1653" s="15" t="s">
        <v>1959</v>
      </c>
      <c r="M1653" s="15" t="s">
        <v>521</v>
      </c>
      <c r="N1653" s="15" t="s">
        <v>48</v>
      </c>
      <c r="O1653" s="13" t="s">
        <v>833</v>
      </c>
      <c r="P1653" s="13" t="str">
        <f>IF(Tabla4[[#This Row],[Licitación]]="2015/01","No","Si")</f>
        <v>No</v>
      </c>
    </row>
    <row r="1654" spans="12:16" x14ac:dyDescent="0.25">
      <c r="L1654" s="15" t="s">
        <v>153</v>
      </c>
      <c r="M1654" s="15" t="s">
        <v>102</v>
      </c>
      <c r="N1654" s="15" t="s">
        <v>61</v>
      </c>
      <c r="O1654" s="13" t="s">
        <v>1960</v>
      </c>
      <c r="P1654" s="13" t="str">
        <f>IF(Tabla4[[#This Row],[Licitación]]="2015/01","No","Si")</f>
        <v>Si</v>
      </c>
    </row>
    <row r="1655" spans="12:16" x14ac:dyDescent="0.25">
      <c r="L1655" s="15" t="s">
        <v>1961</v>
      </c>
      <c r="M1655" s="15" t="s">
        <v>102</v>
      </c>
      <c r="N1655" s="15" t="s">
        <v>61</v>
      </c>
      <c r="O1655" s="13" t="s">
        <v>1960</v>
      </c>
      <c r="P1655" s="13" t="str">
        <f>IF(Tabla4[[#This Row],[Licitación]]="2015/01","No","Si")</f>
        <v>Si</v>
      </c>
    </row>
    <row r="1656" spans="12:16" x14ac:dyDescent="0.25">
      <c r="L1656" s="15" t="s">
        <v>294</v>
      </c>
      <c r="M1656" s="15" t="s">
        <v>285</v>
      </c>
      <c r="N1656" s="15" t="s">
        <v>61</v>
      </c>
      <c r="O1656" s="13" t="s">
        <v>1960</v>
      </c>
      <c r="P1656" s="13" t="str">
        <f>IF(Tabla4[[#This Row],[Licitación]]="2015/01","No","Si")</f>
        <v>Si</v>
      </c>
    </row>
    <row r="1657" spans="12:16" x14ac:dyDescent="0.25">
      <c r="L1657" s="15" t="s">
        <v>1962</v>
      </c>
      <c r="M1657" s="15" t="s">
        <v>285</v>
      </c>
      <c r="N1657" s="15" t="s">
        <v>61</v>
      </c>
      <c r="O1657" s="13" t="s">
        <v>1960</v>
      </c>
      <c r="P1657" s="13" t="str">
        <f>IF(Tabla4[[#This Row],[Licitación]]="2015/01","No","Si")</f>
        <v>Si</v>
      </c>
    </row>
    <row r="1658" spans="12:16" x14ac:dyDescent="0.25">
      <c r="L1658" s="15" t="s">
        <v>63</v>
      </c>
      <c r="M1658" s="15" t="s">
        <v>16</v>
      </c>
      <c r="N1658" s="15" t="s">
        <v>61</v>
      </c>
      <c r="O1658" s="13" t="s">
        <v>1963</v>
      </c>
      <c r="P1658" s="13" t="str">
        <f>IF(Tabla4[[#This Row],[Licitación]]="2015/01","No","Si")</f>
        <v>Si</v>
      </c>
    </row>
    <row r="1659" spans="12:16" x14ac:dyDescent="0.25">
      <c r="L1659" s="15" t="s">
        <v>1964</v>
      </c>
      <c r="M1659" s="15" t="s">
        <v>16</v>
      </c>
      <c r="N1659" s="15" t="s">
        <v>61</v>
      </c>
      <c r="O1659" s="13" t="s">
        <v>1963</v>
      </c>
      <c r="P1659" s="13" t="str">
        <f>IF(Tabla4[[#This Row],[Licitación]]="2015/01","No","Si")</f>
        <v>Si</v>
      </c>
    </row>
    <row r="1660" spans="12:16" x14ac:dyDescent="0.25">
      <c r="L1660" s="15" t="s">
        <v>155</v>
      </c>
      <c r="M1660" s="15" t="s">
        <v>102</v>
      </c>
      <c r="N1660" s="15" t="s">
        <v>61</v>
      </c>
      <c r="O1660" s="13" t="s">
        <v>1963</v>
      </c>
      <c r="P1660" s="13" t="str">
        <f>IF(Tabla4[[#This Row],[Licitación]]="2015/01","No","Si")</f>
        <v>Si</v>
      </c>
    </row>
    <row r="1661" spans="12:16" x14ac:dyDescent="0.25">
      <c r="L1661" s="15" t="s">
        <v>1965</v>
      </c>
      <c r="M1661" s="15" t="s">
        <v>102</v>
      </c>
      <c r="N1661" s="15" t="s">
        <v>61</v>
      </c>
      <c r="O1661" s="13" t="s">
        <v>1963</v>
      </c>
      <c r="P1661" s="13" t="str">
        <f>IF(Tabla4[[#This Row],[Licitación]]="2015/01","No","Si")</f>
        <v>Si</v>
      </c>
    </row>
    <row r="1662" spans="12:16" x14ac:dyDescent="0.25">
      <c r="L1662" s="15" t="s">
        <v>64</v>
      </c>
      <c r="M1662" s="15" t="s">
        <v>16</v>
      </c>
      <c r="N1662" s="15" t="s">
        <v>61</v>
      </c>
      <c r="O1662" s="13" t="s">
        <v>1963</v>
      </c>
      <c r="P1662" s="13" t="str">
        <f>IF(Tabla4[[#This Row],[Licitación]]="2015/01","No","Si")</f>
        <v>Si</v>
      </c>
    </row>
    <row r="1663" spans="12:16" x14ac:dyDescent="0.25">
      <c r="L1663" s="15" t="s">
        <v>1966</v>
      </c>
      <c r="M1663" s="15" t="s">
        <v>16</v>
      </c>
      <c r="N1663" s="15" t="s">
        <v>61</v>
      </c>
      <c r="O1663" s="13" t="s">
        <v>1963</v>
      </c>
      <c r="P1663" s="13" t="str">
        <f>IF(Tabla4[[#This Row],[Licitación]]="2015/01","No","Si")</f>
        <v>Si</v>
      </c>
    </row>
    <row r="1664" spans="12:16" x14ac:dyDescent="0.25">
      <c r="L1664" s="15" t="s">
        <v>295</v>
      </c>
      <c r="M1664" s="15" t="s">
        <v>285</v>
      </c>
      <c r="N1664" s="15" t="s">
        <v>61</v>
      </c>
      <c r="O1664" s="13" t="s">
        <v>1967</v>
      </c>
      <c r="P1664" s="13" t="str">
        <f>IF(Tabla4[[#This Row],[Licitación]]="2015/01","No","Si")</f>
        <v>Si</v>
      </c>
    </row>
    <row r="1665" spans="12:16" x14ac:dyDescent="0.25">
      <c r="L1665" s="15" t="s">
        <v>1968</v>
      </c>
      <c r="M1665" s="15" t="s">
        <v>285</v>
      </c>
      <c r="N1665" s="15" t="s">
        <v>61</v>
      </c>
      <c r="O1665" s="13" t="s">
        <v>1967</v>
      </c>
      <c r="P1665" s="13" t="str">
        <f>IF(Tabla4[[#This Row],[Licitación]]="2015/01","No","Si")</f>
        <v>Si</v>
      </c>
    </row>
    <row r="1666" spans="12:16" x14ac:dyDescent="0.25">
      <c r="L1666" s="15" t="s">
        <v>156</v>
      </c>
      <c r="M1666" s="15" t="s">
        <v>102</v>
      </c>
      <c r="N1666" s="15" t="s">
        <v>61</v>
      </c>
      <c r="O1666" s="13" t="s">
        <v>358</v>
      </c>
      <c r="P1666" s="13" t="str">
        <f>IF(Tabla4[[#This Row],[Licitación]]="2015/01","No","Si")</f>
        <v>Si</v>
      </c>
    </row>
    <row r="1667" spans="12:16" x14ac:dyDescent="0.25">
      <c r="L1667" s="15" t="s">
        <v>218</v>
      </c>
      <c r="M1667" s="15" t="s">
        <v>195</v>
      </c>
      <c r="N1667" s="15" t="s">
        <v>61</v>
      </c>
      <c r="O1667" s="13" t="s">
        <v>358</v>
      </c>
      <c r="P1667" s="13" t="str">
        <f>IF(Tabla4[[#This Row],[Licitación]]="2015/01","No","Si")</f>
        <v>Si</v>
      </c>
    </row>
    <row r="1668" spans="12:16" x14ac:dyDescent="0.25">
      <c r="L1668" s="15" t="s">
        <v>1969</v>
      </c>
      <c r="M1668" s="15" t="s">
        <v>102</v>
      </c>
      <c r="N1668" s="15" t="s">
        <v>61</v>
      </c>
      <c r="O1668" s="13" t="s">
        <v>358</v>
      </c>
      <c r="P1668" s="13" t="str">
        <f>IF(Tabla4[[#This Row],[Licitación]]="2015/01","No","Si")</f>
        <v>Si</v>
      </c>
    </row>
    <row r="1669" spans="12:16" x14ac:dyDescent="0.25">
      <c r="L1669" s="15" t="s">
        <v>1970</v>
      </c>
      <c r="M1669" s="15" t="s">
        <v>195</v>
      </c>
      <c r="N1669" s="15" t="s">
        <v>61</v>
      </c>
      <c r="O1669" s="13" t="s">
        <v>358</v>
      </c>
      <c r="P1669" s="13" t="str">
        <f>IF(Tabla4[[#This Row],[Licitación]]="2015/01","No","Si")</f>
        <v>Si</v>
      </c>
    </row>
    <row r="1670" spans="12:16" x14ac:dyDescent="0.25">
      <c r="L1670" s="15" t="s">
        <v>157</v>
      </c>
      <c r="M1670" s="15" t="s">
        <v>102</v>
      </c>
      <c r="N1670" s="15" t="s">
        <v>61</v>
      </c>
      <c r="O1670" s="13" t="s">
        <v>376</v>
      </c>
      <c r="P1670" s="13" t="str">
        <f>IF(Tabla4[[#This Row],[Licitación]]="2015/01","No","Si")</f>
        <v>Si</v>
      </c>
    </row>
    <row r="1671" spans="12:16" x14ac:dyDescent="0.25">
      <c r="L1671" s="15" t="s">
        <v>1971</v>
      </c>
      <c r="M1671" s="15" t="s">
        <v>102</v>
      </c>
      <c r="N1671" s="15" t="s">
        <v>61</v>
      </c>
      <c r="O1671" s="13" t="s">
        <v>376</v>
      </c>
      <c r="P1671" s="13" t="str">
        <f>IF(Tabla4[[#This Row],[Licitación]]="2015/01","No","Si")</f>
        <v>Si</v>
      </c>
    </row>
    <row r="1672" spans="12:16" x14ac:dyDescent="0.25">
      <c r="L1672" s="15" t="s">
        <v>1972</v>
      </c>
      <c r="M1672" s="15" t="s">
        <v>388</v>
      </c>
      <c r="N1672" s="15" t="s">
        <v>61</v>
      </c>
      <c r="O1672" s="13" t="s">
        <v>389</v>
      </c>
      <c r="P1672" s="13" t="str">
        <f>IF(Tabla4[[#This Row],[Licitación]]="2015/01","No","Si")</f>
        <v>Si</v>
      </c>
    </row>
    <row r="1673" spans="12:16" x14ac:dyDescent="0.25">
      <c r="L1673" s="15" t="s">
        <v>1973</v>
      </c>
      <c r="M1673" s="15" t="s">
        <v>398</v>
      </c>
      <c r="N1673" s="15" t="s">
        <v>61</v>
      </c>
      <c r="O1673" s="13" t="s">
        <v>389</v>
      </c>
      <c r="P1673" s="13" t="str">
        <f>IF(Tabla4[[#This Row],[Licitación]]="2015/01","No","Si")</f>
        <v>Si</v>
      </c>
    </row>
    <row r="1674" spans="12:16" x14ac:dyDescent="0.25">
      <c r="L1674" s="15" t="s">
        <v>1974</v>
      </c>
      <c r="M1674" s="15" t="s">
        <v>354</v>
      </c>
      <c r="N1674" s="15" t="s">
        <v>61</v>
      </c>
      <c r="O1674" s="13" t="s">
        <v>389</v>
      </c>
      <c r="P1674" s="13" t="str">
        <f>IF(Tabla4[[#This Row],[Licitación]]="2015/01","No","Si")</f>
        <v>Si</v>
      </c>
    </row>
    <row r="1675" spans="12:16" x14ac:dyDescent="0.25">
      <c r="L1675" s="15" t="s">
        <v>1975</v>
      </c>
      <c r="M1675" s="15" t="s">
        <v>388</v>
      </c>
      <c r="N1675" s="15" t="s">
        <v>61</v>
      </c>
      <c r="O1675" s="13" t="s">
        <v>389</v>
      </c>
      <c r="P1675" s="13" t="str">
        <f>IF(Tabla4[[#This Row],[Licitación]]="2015/01","No","Si")</f>
        <v>Si</v>
      </c>
    </row>
    <row r="1676" spans="12:16" x14ac:dyDescent="0.25">
      <c r="L1676" s="15" t="s">
        <v>1976</v>
      </c>
      <c r="M1676" s="15" t="s">
        <v>398</v>
      </c>
      <c r="N1676" s="15" t="s">
        <v>61</v>
      </c>
      <c r="O1676" s="13" t="s">
        <v>389</v>
      </c>
      <c r="P1676" s="13" t="str">
        <f>IF(Tabla4[[#This Row],[Licitación]]="2015/01","No","Si")</f>
        <v>Si</v>
      </c>
    </row>
    <row r="1677" spans="12:16" x14ac:dyDescent="0.25">
      <c r="L1677" s="15" t="s">
        <v>1977</v>
      </c>
      <c r="M1677" s="15" t="s">
        <v>418</v>
      </c>
      <c r="N1677" s="15" t="s">
        <v>61</v>
      </c>
      <c r="O1677" s="13" t="s">
        <v>389</v>
      </c>
      <c r="P1677" s="13" t="str">
        <f>IF(Tabla4[[#This Row],[Licitación]]="2015/01","No","Si")</f>
        <v>Si</v>
      </c>
    </row>
    <row r="1678" spans="12:16" x14ac:dyDescent="0.25">
      <c r="L1678" s="15" t="s">
        <v>1978</v>
      </c>
      <c r="M1678" s="15" t="s">
        <v>423</v>
      </c>
      <c r="N1678" s="15" t="s">
        <v>61</v>
      </c>
      <c r="O1678" s="13" t="s">
        <v>389</v>
      </c>
      <c r="P1678" s="13" t="str">
        <f>IF(Tabla4[[#This Row],[Licitación]]="2015/01","No","Si")</f>
        <v>Si</v>
      </c>
    </row>
    <row r="1679" spans="12:16" x14ac:dyDescent="0.25">
      <c r="L1679" s="15" t="s">
        <v>1979</v>
      </c>
      <c r="M1679" s="15" t="s">
        <v>388</v>
      </c>
      <c r="N1679" s="15" t="s">
        <v>61</v>
      </c>
      <c r="O1679" s="13" t="s">
        <v>389</v>
      </c>
      <c r="P1679" s="13" t="str">
        <f>IF(Tabla4[[#This Row],[Licitación]]="2015/01","No","Si")</f>
        <v>Si</v>
      </c>
    </row>
    <row r="1680" spans="12:16" x14ac:dyDescent="0.25">
      <c r="L1680" s="15" t="s">
        <v>1980</v>
      </c>
      <c r="M1680" s="15" t="s">
        <v>398</v>
      </c>
      <c r="N1680" s="15" t="s">
        <v>61</v>
      </c>
      <c r="O1680" s="13" t="s">
        <v>389</v>
      </c>
      <c r="P1680" s="13" t="str">
        <f>IF(Tabla4[[#This Row],[Licitación]]="2015/01","No","Si")</f>
        <v>Si</v>
      </c>
    </row>
    <row r="1681" spans="12:16" x14ac:dyDescent="0.25">
      <c r="L1681" s="15" t="s">
        <v>1981</v>
      </c>
      <c r="M1681" s="15" t="s">
        <v>438</v>
      </c>
      <c r="N1681" s="15" t="s">
        <v>61</v>
      </c>
      <c r="O1681" s="13" t="s">
        <v>389</v>
      </c>
      <c r="P1681" s="13" t="str">
        <f>IF(Tabla4[[#This Row],[Licitación]]="2015/01","No","Si")</f>
        <v>Si</v>
      </c>
    </row>
    <row r="1682" spans="12:16" x14ac:dyDescent="0.25">
      <c r="L1682" s="15" t="s">
        <v>65</v>
      </c>
      <c r="M1682" s="15" t="s">
        <v>12</v>
      </c>
      <c r="N1682" s="15" t="s">
        <v>61</v>
      </c>
      <c r="O1682" s="13" t="s">
        <v>389</v>
      </c>
      <c r="P1682" s="13" t="str">
        <f>IF(Tabla4[[#This Row],[Licitación]]="2015/01","No","Si")</f>
        <v>Si</v>
      </c>
    </row>
    <row r="1683" spans="12:16" x14ac:dyDescent="0.25">
      <c r="L1683" s="15" t="s">
        <v>1982</v>
      </c>
      <c r="M1683" s="15" t="s">
        <v>452</v>
      </c>
      <c r="N1683" s="15" t="s">
        <v>61</v>
      </c>
      <c r="O1683" s="13" t="s">
        <v>389</v>
      </c>
      <c r="P1683" s="13" t="str">
        <f>IF(Tabla4[[#This Row],[Licitación]]="2015/01","No","Si")</f>
        <v>Si</v>
      </c>
    </row>
    <row r="1684" spans="12:16" x14ac:dyDescent="0.25">
      <c r="L1684" s="15" t="s">
        <v>1983</v>
      </c>
      <c r="M1684" s="15" t="s">
        <v>438</v>
      </c>
      <c r="N1684" s="15" t="s">
        <v>61</v>
      </c>
      <c r="O1684" s="13" t="s">
        <v>389</v>
      </c>
      <c r="P1684" s="13" t="str">
        <f>IF(Tabla4[[#This Row],[Licitación]]="2015/01","No","Si")</f>
        <v>Si</v>
      </c>
    </row>
    <row r="1685" spans="12:16" x14ac:dyDescent="0.25">
      <c r="L1685" s="15" t="s">
        <v>1984</v>
      </c>
      <c r="M1685" s="15" t="s">
        <v>335</v>
      </c>
      <c r="N1685" s="15" t="s">
        <v>61</v>
      </c>
      <c r="O1685" s="13" t="s">
        <v>497</v>
      </c>
      <c r="P1685" s="13" t="str">
        <f>IF(Tabla4[[#This Row],[Licitación]]="2015/01","No","Si")</f>
        <v>Si</v>
      </c>
    </row>
    <row r="1686" spans="12:16" x14ac:dyDescent="0.25">
      <c r="L1686" s="15" t="s">
        <v>1985</v>
      </c>
      <c r="M1686" s="15" t="s">
        <v>379</v>
      </c>
      <c r="N1686" s="15" t="s">
        <v>61</v>
      </c>
      <c r="O1686" s="13" t="s">
        <v>497</v>
      </c>
      <c r="P1686" s="13" t="str">
        <f>IF(Tabla4[[#This Row],[Licitación]]="2015/01","No","Si")</f>
        <v>Si</v>
      </c>
    </row>
    <row r="1687" spans="12:16" x14ac:dyDescent="0.25">
      <c r="L1687" s="15" t="s">
        <v>1986</v>
      </c>
      <c r="M1687" s="15" t="s">
        <v>441</v>
      </c>
      <c r="N1687" s="15" t="s">
        <v>61</v>
      </c>
      <c r="O1687" s="13" t="s">
        <v>497</v>
      </c>
      <c r="P1687" s="13" t="str">
        <f>IF(Tabla4[[#This Row],[Licitación]]="2015/01","No","Si")</f>
        <v>Si</v>
      </c>
    </row>
    <row r="1688" spans="12:16" x14ac:dyDescent="0.25">
      <c r="L1688" s="15" t="s">
        <v>1987</v>
      </c>
      <c r="M1688" s="15" t="s">
        <v>518</v>
      </c>
      <c r="N1688" s="15" t="s">
        <v>61</v>
      </c>
      <c r="O1688" s="13" t="s">
        <v>497</v>
      </c>
      <c r="P1688" s="13" t="str">
        <f>IF(Tabla4[[#This Row],[Licitación]]="2015/01","No","Si")</f>
        <v>Si</v>
      </c>
    </row>
    <row r="1689" spans="12:16" x14ac:dyDescent="0.25">
      <c r="L1689" s="15" t="s">
        <v>1988</v>
      </c>
      <c r="M1689" s="15" t="s">
        <v>335</v>
      </c>
      <c r="N1689" s="15" t="s">
        <v>61</v>
      </c>
      <c r="O1689" s="13" t="s">
        <v>497</v>
      </c>
      <c r="P1689" s="13" t="str">
        <f>IF(Tabla4[[#This Row],[Licitación]]="2015/01","No","Si")</f>
        <v>Si</v>
      </c>
    </row>
    <row r="1690" spans="12:16" x14ac:dyDescent="0.25">
      <c r="L1690" s="15" t="s">
        <v>1989</v>
      </c>
      <c r="M1690" s="15" t="s">
        <v>344</v>
      </c>
      <c r="N1690" s="15" t="s">
        <v>61</v>
      </c>
      <c r="O1690" s="13" t="s">
        <v>497</v>
      </c>
      <c r="P1690" s="13" t="str">
        <f>IF(Tabla4[[#This Row],[Licitación]]="2015/01","No","Si")</f>
        <v>Si</v>
      </c>
    </row>
    <row r="1691" spans="12:16" x14ac:dyDescent="0.25">
      <c r="L1691" s="15" t="s">
        <v>1990</v>
      </c>
      <c r="M1691" s="15" t="s">
        <v>335</v>
      </c>
      <c r="N1691" s="15" t="s">
        <v>61</v>
      </c>
      <c r="O1691" s="13" t="s">
        <v>497</v>
      </c>
      <c r="P1691" s="13" t="str">
        <f>IF(Tabla4[[#This Row],[Licitación]]="2015/01","No","Si")</f>
        <v>Si</v>
      </c>
    </row>
    <row r="1692" spans="12:16" x14ac:dyDescent="0.25">
      <c r="L1692" s="15" t="s">
        <v>1991</v>
      </c>
      <c r="M1692" s="15" t="s">
        <v>379</v>
      </c>
      <c r="N1692" s="15" t="s">
        <v>61</v>
      </c>
      <c r="O1692" s="13" t="s">
        <v>497</v>
      </c>
      <c r="P1692" s="13" t="str">
        <f>IF(Tabla4[[#This Row],[Licitación]]="2015/01","No","Si")</f>
        <v>Si</v>
      </c>
    </row>
    <row r="1693" spans="12:16" x14ac:dyDescent="0.25">
      <c r="L1693" s="15" t="s">
        <v>1992</v>
      </c>
      <c r="M1693" s="15" t="s">
        <v>441</v>
      </c>
      <c r="N1693" s="15" t="s">
        <v>61</v>
      </c>
      <c r="O1693" s="13" t="s">
        <v>497</v>
      </c>
      <c r="P1693" s="13" t="str">
        <f>IF(Tabla4[[#This Row],[Licitación]]="2015/01","No","Si")</f>
        <v>Si</v>
      </c>
    </row>
    <row r="1694" spans="12:16" x14ac:dyDescent="0.25">
      <c r="L1694" s="15" t="s">
        <v>1993</v>
      </c>
      <c r="M1694" s="15" t="s">
        <v>328</v>
      </c>
      <c r="N1694" s="15" t="s">
        <v>61</v>
      </c>
      <c r="O1694" s="13" t="s">
        <v>389</v>
      </c>
      <c r="P1694" s="13" t="str">
        <f>IF(Tabla4[[#This Row],[Licitación]]="2015/01","No","Si")</f>
        <v>Si</v>
      </c>
    </row>
    <row r="1695" spans="12:16" x14ac:dyDescent="0.25">
      <c r="L1695" s="15" t="s">
        <v>255</v>
      </c>
      <c r="M1695" s="15" t="s">
        <v>236</v>
      </c>
      <c r="N1695" s="15" t="s">
        <v>61</v>
      </c>
      <c r="O1695" s="13" t="s">
        <v>389</v>
      </c>
      <c r="P1695" s="13" t="str">
        <f>IF(Tabla4[[#This Row],[Licitación]]="2015/01","No","Si")</f>
        <v>Si</v>
      </c>
    </row>
    <row r="1696" spans="12:16" x14ac:dyDescent="0.25">
      <c r="L1696" s="15" t="s">
        <v>1994</v>
      </c>
      <c r="M1696" s="15" t="s">
        <v>388</v>
      </c>
      <c r="N1696" s="15" t="s">
        <v>61</v>
      </c>
      <c r="O1696" s="13" t="s">
        <v>389</v>
      </c>
      <c r="P1696" s="13" t="str">
        <f>IF(Tabla4[[#This Row],[Licitación]]="2015/01","No","Si")</f>
        <v>Si</v>
      </c>
    </row>
    <row r="1697" spans="12:16" x14ac:dyDescent="0.25">
      <c r="L1697" s="15" t="s">
        <v>1995</v>
      </c>
      <c r="M1697" s="15" t="s">
        <v>438</v>
      </c>
      <c r="N1697" s="15" t="s">
        <v>61</v>
      </c>
      <c r="O1697" s="13" t="s">
        <v>389</v>
      </c>
      <c r="P1697" s="13" t="str">
        <f>IF(Tabla4[[#This Row],[Licitación]]="2015/01","No","Si")</f>
        <v>Si</v>
      </c>
    </row>
    <row r="1698" spans="12:16" x14ac:dyDescent="0.25">
      <c r="L1698" s="15" t="s">
        <v>1996</v>
      </c>
      <c r="M1698" s="15" t="s">
        <v>393</v>
      </c>
      <c r="N1698" s="15" t="s">
        <v>61</v>
      </c>
      <c r="O1698" s="13" t="s">
        <v>389</v>
      </c>
      <c r="P1698" s="13" t="str">
        <f>IF(Tabla4[[#This Row],[Licitación]]="2015/01","No","Si")</f>
        <v>Si</v>
      </c>
    </row>
    <row r="1699" spans="12:16" x14ac:dyDescent="0.25">
      <c r="L1699" s="15" t="s">
        <v>1997</v>
      </c>
      <c r="M1699" s="15" t="s">
        <v>320</v>
      </c>
      <c r="N1699" s="15" t="s">
        <v>61</v>
      </c>
      <c r="O1699" s="13" t="s">
        <v>389</v>
      </c>
      <c r="P1699" s="13" t="str">
        <f>IF(Tabla4[[#This Row],[Licitación]]="2015/01","No","Si")</f>
        <v>Si</v>
      </c>
    </row>
    <row r="1700" spans="12:16" x14ac:dyDescent="0.25">
      <c r="L1700" s="15" t="s">
        <v>1998</v>
      </c>
      <c r="M1700" s="15" t="s">
        <v>483</v>
      </c>
      <c r="N1700" s="15" t="s">
        <v>61</v>
      </c>
      <c r="O1700" s="13" t="s">
        <v>389</v>
      </c>
      <c r="P1700" s="13" t="str">
        <f>IF(Tabla4[[#This Row],[Licitación]]="2015/01","No","Si")</f>
        <v>Si</v>
      </c>
    </row>
    <row r="1701" spans="12:16" x14ac:dyDescent="0.25">
      <c r="L1701" s="15" t="s">
        <v>1999</v>
      </c>
      <c r="M1701" s="15" t="s">
        <v>532</v>
      </c>
      <c r="N1701" s="15" t="s">
        <v>61</v>
      </c>
      <c r="O1701" s="13" t="s">
        <v>833</v>
      </c>
      <c r="P1701" s="13" t="str">
        <f>IF(Tabla4[[#This Row],[Licitación]]="2015/01","No","Si")</f>
        <v>No</v>
      </c>
    </row>
    <row r="1702" spans="12:16" x14ac:dyDescent="0.25">
      <c r="L1702" s="15" t="s">
        <v>2000</v>
      </c>
      <c r="M1702" s="15" t="s">
        <v>541</v>
      </c>
      <c r="N1702" s="15" t="s">
        <v>61</v>
      </c>
      <c r="O1702" s="13" t="s">
        <v>833</v>
      </c>
      <c r="P1702" s="13" t="str">
        <f>IF(Tabla4[[#This Row],[Licitación]]="2015/01","No","Si")</f>
        <v>No</v>
      </c>
    </row>
    <row r="1703" spans="12:16" x14ac:dyDescent="0.25">
      <c r="L1703" s="15" t="s">
        <v>2001</v>
      </c>
      <c r="M1703" s="15" t="s">
        <v>547</v>
      </c>
      <c r="N1703" s="15" t="s">
        <v>61</v>
      </c>
      <c r="O1703" s="13" t="s">
        <v>833</v>
      </c>
      <c r="P1703" s="13" t="str">
        <f>IF(Tabla4[[#This Row],[Licitación]]="2015/01","No","Si")</f>
        <v>No</v>
      </c>
    </row>
    <row r="1704" spans="12:16" x14ac:dyDescent="0.25">
      <c r="L1704" s="15" t="s">
        <v>2002</v>
      </c>
      <c r="M1704" s="15" t="s">
        <v>549</v>
      </c>
      <c r="N1704" s="15" t="s">
        <v>61</v>
      </c>
      <c r="O1704" s="13" t="s">
        <v>833</v>
      </c>
      <c r="P1704" s="13" t="str">
        <f>IF(Tabla4[[#This Row],[Licitación]]="2015/01","No","Si")</f>
        <v>No</v>
      </c>
    </row>
    <row r="1705" spans="12:16" x14ac:dyDescent="0.25">
      <c r="L1705" s="15" t="s">
        <v>2003</v>
      </c>
      <c r="M1705" s="15" t="s">
        <v>541</v>
      </c>
      <c r="N1705" s="15" t="s">
        <v>61</v>
      </c>
      <c r="O1705" s="13" t="s">
        <v>833</v>
      </c>
      <c r="P1705" s="13" t="str">
        <f>IF(Tabla4[[#This Row],[Licitación]]="2015/01","No","Si")</f>
        <v>No</v>
      </c>
    </row>
    <row r="1706" spans="12:16" x14ac:dyDescent="0.25">
      <c r="L1706" s="15" t="s">
        <v>2004</v>
      </c>
      <c r="M1706" s="15" t="s">
        <v>547</v>
      </c>
      <c r="N1706" s="15" t="s">
        <v>61</v>
      </c>
      <c r="O1706" s="13" t="s">
        <v>833</v>
      </c>
      <c r="P1706" s="13" t="str">
        <f>IF(Tabla4[[#This Row],[Licitación]]="2015/01","No","Si")</f>
        <v>No</v>
      </c>
    </row>
    <row r="1707" spans="12:16" x14ac:dyDescent="0.25">
      <c r="L1707" s="15" t="s">
        <v>2005</v>
      </c>
      <c r="M1707" s="15" t="s">
        <v>549</v>
      </c>
      <c r="N1707" s="15" t="s">
        <v>61</v>
      </c>
      <c r="O1707" s="13" t="s">
        <v>833</v>
      </c>
      <c r="P1707" s="13" t="str">
        <f>IF(Tabla4[[#This Row],[Licitación]]="2015/01","No","Si")</f>
        <v>No</v>
      </c>
    </row>
    <row r="1708" spans="12:16" x14ac:dyDescent="0.25">
      <c r="L1708" s="15" t="s">
        <v>2006</v>
      </c>
      <c r="M1708" s="15" t="s">
        <v>541</v>
      </c>
      <c r="N1708" s="15" t="s">
        <v>61</v>
      </c>
      <c r="O1708" s="13" t="s">
        <v>833</v>
      </c>
      <c r="P1708" s="13" t="str">
        <f>IF(Tabla4[[#This Row],[Licitación]]="2015/01","No","Si")</f>
        <v>No</v>
      </c>
    </row>
    <row r="1709" spans="12:16" x14ac:dyDescent="0.25">
      <c r="L1709" s="15" t="s">
        <v>2007</v>
      </c>
      <c r="M1709" s="15" t="s">
        <v>547</v>
      </c>
      <c r="N1709" s="15" t="s">
        <v>61</v>
      </c>
      <c r="O1709" s="13" t="s">
        <v>833</v>
      </c>
      <c r="P1709" s="13" t="str">
        <f>IF(Tabla4[[#This Row],[Licitación]]="2015/01","No","Si")</f>
        <v>No</v>
      </c>
    </row>
    <row r="1710" spans="12:16" x14ac:dyDescent="0.25">
      <c r="L1710" s="15" t="s">
        <v>2008</v>
      </c>
      <c r="M1710" s="15" t="s">
        <v>549</v>
      </c>
      <c r="N1710" s="15" t="s">
        <v>61</v>
      </c>
      <c r="O1710" s="13" t="s">
        <v>833</v>
      </c>
      <c r="P1710" s="13" t="str">
        <f>IF(Tabla4[[#This Row],[Licitación]]="2015/01","No","Si")</f>
        <v>No</v>
      </c>
    </row>
    <row r="1711" spans="12:16" x14ac:dyDescent="0.25">
      <c r="L1711" s="15" t="s">
        <v>2009</v>
      </c>
      <c r="M1711" s="15" t="s">
        <v>538</v>
      </c>
      <c r="N1711" s="15" t="s">
        <v>61</v>
      </c>
      <c r="O1711" s="13" t="s">
        <v>833</v>
      </c>
      <c r="P1711" s="13" t="str">
        <f>IF(Tabla4[[#This Row],[Licitación]]="2015/01","No","Si")</f>
        <v>No</v>
      </c>
    </row>
    <row r="1712" spans="12:16" x14ac:dyDescent="0.25">
      <c r="L1712" s="15" t="s">
        <v>2010</v>
      </c>
      <c r="M1712" s="15" t="s">
        <v>375</v>
      </c>
      <c r="N1712" s="15" t="s">
        <v>61</v>
      </c>
      <c r="O1712" s="13" t="s">
        <v>833</v>
      </c>
      <c r="P1712" s="13" t="str">
        <f>IF(Tabla4[[#This Row],[Licitación]]="2015/01","No","Si")</f>
        <v>No</v>
      </c>
    </row>
    <row r="1713" spans="12:16" x14ac:dyDescent="0.25">
      <c r="L1713" s="15" t="s">
        <v>2011</v>
      </c>
      <c r="M1713" s="15" t="s">
        <v>425</v>
      </c>
      <c r="N1713" s="15" t="s">
        <v>61</v>
      </c>
      <c r="O1713" s="13" t="s">
        <v>833</v>
      </c>
      <c r="P1713" s="13" t="str">
        <f>IF(Tabla4[[#This Row],[Licitación]]="2015/01","No","Si")</f>
        <v>No</v>
      </c>
    </row>
    <row r="1714" spans="12:16" x14ac:dyDescent="0.25">
      <c r="L1714" s="15" t="s">
        <v>2012</v>
      </c>
      <c r="M1714" s="15" t="s">
        <v>436</v>
      </c>
      <c r="N1714" s="15" t="s">
        <v>61</v>
      </c>
      <c r="O1714" s="13" t="s">
        <v>833</v>
      </c>
      <c r="P1714" s="13" t="str">
        <f>IF(Tabla4[[#This Row],[Licitación]]="2015/01","No","Si")</f>
        <v>No</v>
      </c>
    </row>
    <row r="1715" spans="12:16" x14ac:dyDescent="0.25">
      <c r="L1715" s="15" t="s">
        <v>2013</v>
      </c>
      <c r="M1715" s="15" t="s">
        <v>447</v>
      </c>
      <c r="N1715" s="15" t="s">
        <v>61</v>
      </c>
      <c r="O1715" s="13" t="s">
        <v>833</v>
      </c>
      <c r="P1715" s="13" t="str">
        <f>IF(Tabla4[[#This Row],[Licitación]]="2015/01","No","Si")</f>
        <v>No</v>
      </c>
    </row>
    <row r="1716" spans="12:16" x14ac:dyDescent="0.25">
      <c r="L1716" s="15" t="s">
        <v>2014</v>
      </c>
      <c r="M1716" s="15" t="s">
        <v>490</v>
      </c>
      <c r="N1716" s="15" t="s">
        <v>61</v>
      </c>
      <c r="O1716" s="13" t="s">
        <v>833</v>
      </c>
      <c r="P1716" s="13" t="str">
        <f>IF(Tabla4[[#This Row],[Licitación]]="2015/01","No","Si")</f>
        <v>No</v>
      </c>
    </row>
    <row r="1717" spans="12:16" x14ac:dyDescent="0.25">
      <c r="L1717" s="15" t="s">
        <v>2015</v>
      </c>
      <c r="M1717" s="15" t="s">
        <v>455</v>
      </c>
      <c r="N1717" s="15" t="s">
        <v>61</v>
      </c>
      <c r="O1717" s="13" t="s">
        <v>833</v>
      </c>
      <c r="P1717" s="13" t="str">
        <f>IF(Tabla4[[#This Row],[Licitación]]="2015/01","No","Si")</f>
        <v>No</v>
      </c>
    </row>
    <row r="1718" spans="12:16" x14ac:dyDescent="0.25">
      <c r="L1718" s="15" t="s">
        <v>2016</v>
      </c>
      <c r="M1718" s="15" t="s">
        <v>490</v>
      </c>
      <c r="N1718" s="15" t="s">
        <v>61</v>
      </c>
      <c r="O1718" s="13" t="s">
        <v>833</v>
      </c>
      <c r="P1718" s="13" t="str">
        <f>IF(Tabla4[[#This Row],[Licitación]]="2015/01","No","Si")</f>
        <v>No</v>
      </c>
    </row>
    <row r="1719" spans="12:16" x14ac:dyDescent="0.25">
      <c r="L1719" s="15" t="s">
        <v>2017</v>
      </c>
      <c r="M1719" s="15" t="s">
        <v>455</v>
      </c>
      <c r="N1719" s="15" t="s">
        <v>61</v>
      </c>
      <c r="O1719" s="13" t="s">
        <v>833</v>
      </c>
      <c r="P1719" s="13" t="str">
        <f>IF(Tabla4[[#This Row],[Licitación]]="2015/01","No","Si")</f>
        <v>No</v>
      </c>
    </row>
    <row r="1720" spans="12:16" x14ac:dyDescent="0.25">
      <c r="L1720" s="15" t="s">
        <v>2018</v>
      </c>
      <c r="M1720" s="15" t="s">
        <v>349</v>
      </c>
      <c r="N1720" s="15" t="s">
        <v>61</v>
      </c>
      <c r="O1720" s="13" t="s">
        <v>833</v>
      </c>
      <c r="P1720" s="13" t="str">
        <f>IF(Tabla4[[#This Row],[Licitación]]="2015/01","No","Si")</f>
        <v>No</v>
      </c>
    </row>
    <row r="1721" spans="12:16" x14ac:dyDescent="0.25">
      <c r="L1721" s="15" t="s">
        <v>2019</v>
      </c>
      <c r="M1721" s="15" t="s">
        <v>478</v>
      </c>
      <c r="N1721" s="15" t="s">
        <v>61</v>
      </c>
      <c r="O1721" s="13" t="s">
        <v>833</v>
      </c>
      <c r="P1721" s="13" t="str">
        <f>IF(Tabla4[[#This Row],[Licitación]]="2015/01","No","Si")</f>
        <v>No</v>
      </c>
    </row>
    <row r="1722" spans="12:16" x14ac:dyDescent="0.25">
      <c r="L1722" s="15" t="s">
        <v>2020</v>
      </c>
      <c r="M1722" s="15" t="s">
        <v>466</v>
      </c>
      <c r="N1722" s="15" t="s">
        <v>61</v>
      </c>
      <c r="O1722" s="13" t="s">
        <v>833</v>
      </c>
      <c r="P1722" s="13" t="str">
        <f>IF(Tabla4[[#This Row],[Licitación]]="2015/01","No","Si")</f>
        <v>No</v>
      </c>
    </row>
    <row r="1723" spans="12:16" x14ac:dyDescent="0.25">
      <c r="L1723" s="15" t="s">
        <v>2021</v>
      </c>
      <c r="M1723" s="15" t="s">
        <v>371</v>
      </c>
      <c r="N1723" s="15" t="s">
        <v>61</v>
      </c>
      <c r="O1723" s="13" t="s">
        <v>833</v>
      </c>
      <c r="P1723" s="13" t="str">
        <f>IF(Tabla4[[#This Row],[Licitación]]="2015/01","No","Si")</f>
        <v>No</v>
      </c>
    </row>
    <row r="1724" spans="12:16" x14ac:dyDescent="0.25">
      <c r="L1724" s="15" t="s">
        <v>2022</v>
      </c>
      <c r="M1724" s="15" t="s">
        <v>364</v>
      </c>
      <c r="N1724" s="15" t="s">
        <v>61</v>
      </c>
      <c r="O1724" s="13" t="s">
        <v>833</v>
      </c>
      <c r="P1724" s="13" t="str">
        <f>IF(Tabla4[[#This Row],[Licitación]]="2015/01","No","Si")</f>
        <v>No</v>
      </c>
    </row>
    <row r="1725" spans="12:16" x14ac:dyDescent="0.25">
      <c r="L1725" s="15" t="s">
        <v>2023</v>
      </c>
      <c r="M1725" s="15" t="s">
        <v>432</v>
      </c>
      <c r="N1725" s="15" t="s">
        <v>61</v>
      </c>
      <c r="O1725" s="13" t="s">
        <v>833</v>
      </c>
      <c r="P1725" s="13" t="str">
        <f>IF(Tabla4[[#This Row],[Licitación]]="2015/01","No","Si")</f>
        <v>No</v>
      </c>
    </row>
    <row r="1726" spans="12:16" x14ac:dyDescent="0.25">
      <c r="L1726" s="15" t="s">
        <v>2024</v>
      </c>
      <c r="M1726" s="15" t="s">
        <v>532</v>
      </c>
      <c r="N1726" s="15" t="s">
        <v>61</v>
      </c>
      <c r="O1726" s="13" t="s">
        <v>833</v>
      </c>
      <c r="P1726" s="13" t="str">
        <f>IF(Tabla4[[#This Row],[Licitación]]="2015/01","No","Si")</f>
        <v>No</v>
      </c>
    </row>
    <row r="1727" spans="12:16" x14ac:dyDescent="0.25">
      <c r="L1727" s="15" t="s">
        <v>2025</v>
      </c>
      <c r="M1727" s="15" t="s">
        <v>335</v>
      </c>
      <c r="N1727" s="15" t="s">
        <v>61</v>
      </c>
      <c r="O1727" s="13" t="s">
        <v>833</v>
      </c>
      <c r="P1727" s="13" t="str">
        <f>IF(Tabla4[[#This Row],[Licitación]]="2015/01","No","Si")</f>
        <v>No</v>
      </c>
    </row>
    <row r="1728" spans="12:16" x14ac:dyDescent="0.25">
      <c r="L1728" s="15" t="s">
        <v>2026</v>
      </c>
      <c r="M1728" s="15" t="s">
        <v>501</v>
      </c>
      <c r="N1728" s="15" t="s">
        <v>61</v>
      </c>
      <c r="O1728" s="13" t="s">
        <v>833</v>
      </c>
      <c r="P1728" s="13" t="str">
        <f>IF(Tabla4[[#This Row],[Licitación]]="2015/01","No","Si")</f>
        <v>No</v>
      </c>
    </row>
    <row r="1729" spans="12:16" x14ac:dyDescent="0.25">
      <c r="L1729" s="15" t="s">
        <v>2027</v>
      </c>
      <c r="M1729" s="15" t="s">
        <v>986</v>
      </c>
      <c r="N1729" s="15" t="s">
        <v>61</v>
      </c>
      <c r="O1729" s="13" t="s">
        <v>833</v>
      </c>
      <c r="P1729" s="13" t="str">
        <f>IF(Tabla4[[#This Row],[Licitación]]="2015/01","No","Si")</f>
        <v>No</v>
      </c>
    </row>
    <row r="1730" spans="12:16" x14ac:dyDescent="0.25">
      <c r="L1730" s="15" t="s">
        <v>2028</v>
      </c>
      <c r="M1730" s="15" t="s">
        <v>416</v>
      </c>
      <c r="N1730" s="15" t="s">
        <v>61</v>
      </c>
      <c r="O1730" s="13" t="s">
        <v>833</v>
      </c>
      <c r="P1730" s="13" t="str">
        <f>IF(Tabla4[[#This Row],[Licitación]]="2015/01","No","Si")</f>
        <v>No</v>
      </c>
    </row>
    <row r="1731" spans="12:16" x14ac:dyDescent="0.25">
      <c r="L1731" s="15" t="s">
        <v>2029</v>
      </c>
      <c r="M1731" s="15" t="s">
        <v>521</v>
      </c>
      <c r="N1731" s="15" t="s">
        <v>61</v>
      </c>
      <c r="O1731" s="13" t="s">
        <v>833</v>
      </c>
      <c r="P1731" s="13" t="str">
        <f>IF(Tabla4[[#This Row],[Licitación]]="2015/01","No","Si")</f>
        <v>No</v>
      </c>
    </row>
    <row r="1732" spans="12:16" x14ac:dyDescent="0.25">
      <c r="L1732" s="15" t="s">
        <v>126</v>
      </c>
      <c r="M1732" s="15" t="s">
        <v>102</v>
      </c>
      <c r="N1732" s="15" t="s">
        <v>32</v>
      </c>
      <c r="O1732" s="13" t="s">
        <v>358</v>
      </c>
      <c r="P1732" s="13" t="str">
        <f>IF(Tabla4[[#This Row],[Licitación]]="2015/01","No","Si")</f>
        <v>Si</v>
      </c>
    </row>
    <row r="1733" spans="12:16" x14ac:dyDescent="0.25">
      <c r="L1733" s="15" t="s">
        <v>208</v>
      </c>
      <c r="M1733" s="15" t="s">
        <v>195</v>
      </c>
      <c r="N1733" s="15" t="s">
        <v>32</v>
      </c>
      <c r="O1733" s="13" t="s">
        <v>358</v>
      </c>
      <c r="P1733" s="13" t="str">
        <f>IF(Tabla4[[#This Row],[Licitación]]="2015/01","No","Si")</f>
        <v>Si</v>
      </c>
    </row>
    <row r="1734" spans="12:16" x14ac:dyDescent="0.25">
      <c r="L1734" s="15" t="s">
        <v>2030</v>
      </c>
      <c r="M1734" s="15" t="s">
        <v>102</v>
      </c>
      <c r="N1734" s="15" t="s">
        <v>32</v>
      </c>
      <c r="O1734" s="13" t="s">
        <v>358</v>
      </c>
      <c r="P1734" s="13" t="str">
        <f>IF(Tabla4[[#This Row],[Licitación]]="2015/01","No","Si")</f>
        <v>Si</v>
      </c>
    </row>
    <row r="1735" spans="12:16" x14ac:dyDescent="0.25">
      <c r="L1735" s="15" t="s">
        <v>2031</v>
      </c>
      <c r="M1735" s="15" t="s">
        <v>195</v>
      </c>
      <c r="N1735" s="15" t="s">
        <v>32</v>
      </c>
      <c r="O1735" s="13" t="s">
        <v>358</v>
      </c>
      <c r="P1735" s="13" t="str">
        <f>IF(Tabla4[[#This Row],[Licitación]]="2015/01","No","Si")</f>
        <v>Si</v>
      </c>
    </row>
    <row r="1736" spans="12:16" x14ac:dyDescent="0.25">
      <c r="L1736" s="15" t="s">
        <v>127</v>
      </c>
      <c r="M1736" s="15" t="s">
        <v>102</v>
      </c>
      <c r="N1736" s="15" t="s">
        <v>32</v>
      </c>
      <c r="O1736" s="13" t="s">
        <v>376</v>
      </c>
      <c r="P1736" s="13" t="str">
        <f>IF(Tabla4[[#This Row],[Licitación]]="2015/01","No","Si")</f>
        <v>Si</v>
      </c>
    </row>
    <row r="1737" spans="12:16" x14ac:dyDescent="0.25">
      <c r="L1737" s="15" t="s">
        <v>2032</v>
      </c>
      <c r="M1737" s="15" t="s">
        <v>102</v>
      </c>
      <c r="N1737" s="15" t="s">
        <v>32</v>
      </c>
      <c r="O1737" s="13" t="s">
        <v>376</v>
      </c>
      <c r="P1737" s="13" t="str">
        <f>IF(Tabla4[[#This Row],[Licitación]]="2015/01","No","Si")</f>
        <v>Si</v>
      </c>
    </row>
    <row r="1738" spans="12:16" x14ac:dyDescent="0.25">
      <c r="L1738" s="15" t="s">
        <v>2033</v>
      </c>
      <c r="M1738" s="15" t="s">
        <v>388</v>
      </c>
      <c r="N1738" s="15" t="s">
        <v>32</v>
      </c>
      <c r="O1738" s="13" t="s">
        <v>389</v>
      </c>
      <c r="P1738" s="13" t="str">
        <f>IF(Tabla4[[#This Row],[Licitación]]="2015/01","No","Si")</f>
        <v>Si</v>
      </c>
    </row>
    <row r="1739" spans="12:16" x14ac:dyDescent="0.25">
      <c r="L1739" s="15" t="s">
        <v>2034</v>
      </c>
      <c r="M1739" s="15" t="s">
        <v>398</v>
      </c>
      <c r="N1739" s="15" t="s">
        <v>32</v>
      </c>
      <c r="O1739" s="13" t="s">
        <v>389</v>
      </c>
      <c r="P1739" s="13" t="str">
        <f>IF(Tabla4[[#This Row],[Licitación]]="2015/01","No","Si")</f>
        <v>Si</v>
      </c>
    </row>
    <row r="1740" spans="12:16" x14ac:dyDescent="0.25">
      <c r="L1740" s="15" t="s">
        <v>2035</v>
      </c>
      <c r="M1740" s="15" t="s">
        <v>354</v>
      </c>
      <c r="N1740" s="15" t="s">
        <v>32</v>
      </c>
      <c r="O1740" s="13" t="s">
        <v>389</v>
      </c>
      <c r="P1740" s="13" t="str">
        <f>IF(Tabla4[[#This Row],[Licitación]]="2015/01","No","Si")</f>
        <v>Si</v>
      </c>
    </row>
    <row r="1741" spans="12:16" x14ac:dyDescent="0.25">
      <c r="L1741" s="15" t="s">
        <v>2036</v>
      </c>
      <c r="M1741" s="15" t="s">
        <v>388</v>
      </c>
      <c r="N1741" s="15" t="s">
        <v>32</v>
      </c>
      <c r="O1741" s="13" t="s">
        <v>389</v>
      </c>
      <c r="P1741" s="13" t="str">
        <f>IF(Tabla4[[#This Row],[Licitación]]="2015/01","No","Si")</f>
        <v>Si</v>
      </c>
    </row>
    <row r="1742" spans="12:16" x14ac:dyDescent="0.25">
      <c r="L1742" s="15" t="s">
        <v>2037</v>
      </c>
      <c r="M1742" s="15" t="s">
        <v>398</v>
      </c>
      <c r="N1742" s="15" t="s">
        <v>32</v>
      </c>
      <c r="O1742" s="13" t="s">
        <v>389</v>
      </c>
      <c r="P1742" s="13" t="str">
        <f>IF(Tabla4[[#This Row],[Licitación]]="2015/01","No","Si")</f>
        <v>Si</v>
      </c>
    </row>
    <row r="1743" spans="12:16" x14ac:dyDescent="0.25">
      <c r="L1743" s="15" t="s">
        <v>2038</v>
      </c>
      <c r="M1743" s="15" t="s">
        <v>418</v>
      </c>
      <c r="N1743" s="15" t="s">
        <v>32</v>
      </c>
      <c r="O1743" s="13" t="s">
        <v>389</v>
      </c>
      <c r="P1743" s="13" t="str">
        <f>IF(Tabla4[[#This Row],[Licitación]]="2015/01","No","Si")</f>
        <v>Si</v>
      </c>
    </row>
    <row r="1744" spans="12:16" x14ac:dyDescent="0.25">
      <c r="L1744" s="15" t="s">
        <v>2039</v>
      </c>
      <c r="M1744" s="15" t="s">
        <v>423</v>
      </c>
      <c r="N1744" s="15" t="s">
        <v>32</v>
      </c>
      <c r="O1744" s="13" t="s">
        <v>389</v>
      </c>
      <c r="P1744" s="13" t="str">
        <f>IF(Tabla4[[#This Row],[Licitación]]="2015/01","No","Si")</f>
        <v>Si</v>
      </c>
    </row>
    <row r="1745" spans="12:16" x14ac:dyDescent="0.25">
      <c r="L1745" s="15" t="s">
        <v>2040</v>
      </c>
      <c r="M1745" s="15" t="s">
        <v>388</v>
      </c>
      <c r="N1745" s="15" t="s">
        <v>32</v>
      </c>
      <c r="O1745" s="13" t="s">
        <v>389</v>
      </c>
      <c r="P1745" s="13" t="str">
        <f>IF(Tabla4[[#This Row],[Licitación]]="2015/01","No","Si")</f>
        <v>Si</v>
      </c>
    </row>
    <row r="1746" spans="12:16" x14ac:dyDescent="0.25">
      <c r="L1746" s="15" t="s">
        <v>2041</v>
      </c>
      <c r="M1746" s="15" t="s">
        <v>398</v>
      </c>
      <c r="N1746" s="15" t="s">
        <v>32</v>
      </c>
      <c r="O1746" s="13" t="s">
        <v>389</v>
      </c>
      <c r="P1746" s="13" t="str">
        <f>IF(Tabla4[[#This Row],[Licitación]]="2015/01","No","Si")</f>
        <v>Si</v>
      </c>
    </row>
    <row r="1747" spans="12:16" x14ac:dyDescent="0.25">
      <c r="L1747" s="15" t="s">
        <v>2042</v>
      </c>
      <c r="M1747" s="15" t="s">
        <v>438</v>
      </c>
      <c r="N1747" s="15" t="s">
        <v>30</v>
      </c>
      <c r="O1747" s="13" t="s">
        <v>389</v>
      </c>
      <c r="P1747" s="13" t="str">
        <f>IF(Tabla4[[#This Row],[Licitación]]="2015/01","No","Si")</f>
        <v>Si</v>
      </c>
    </row>
    <row r="1748" spans="12:16" x14ac:dyDescent="0.25">
      <c r="L1748" s="15" t="s">
        <v>31</v>
      </c>
      <c r="M1748" s="15" t="s">
        <v>12</v>
      </c>
      <c r="N1748" s="15" t="s">
        <v>30</v>
      </c>
      <c r="O1748" s="13" t="s">
        <v>389</v>
      </c>
      <c r="P1748" s="13" t="str">
        <f>IF(Tabla4[[#This Row],[Licitación]]="2015/01","No","Si")</f>
        <v>Si</v>
      </c>
    </row>
    <row r="1749" spans="12:16" x14ac:dyDescent="0.25">
      <c r="L1749" s="15" t="s">
        <v>2043</v>
      </c>
      <c r="M1749" s="15" t="s">
        <v>452</v>
      </c>
      <c r="N1749" s="15" t="s">
        <v>30</v>
      </c>
      <c r="O1749" s="13" t="s">
        <v>389</v>
      </c>
      <c r="P1749" s="13" t="str">
        <f>IF(Tabla4[[#This Row],[Licitación]]="2015/01","No","Si")</f>
        <v>Si</v>
      </c>
    </row>
    <row r="1750" spans="12:16" x14ac:dyDescent="0.25">
      <c r="L1750" s="15" t="s">
        <v>2044</v>
      </c>
      <c r="M1750" s="15" t="s">
        <v>438</v>
      </c>
      <c r="N1750" s="15" t="s">
        <v>30</v>
      </c>
      <c r="O1750" s="13" t="s">
        <v>389</v>
      </c>
      <c r="P1750" s="13" t="str">
        <f>IF(Tabla4[[#This Row],[Licitación]]="2015/01","No","Si")</f>
        <v>Si</v>
      </c>
    </row>
    <row r="1751" spans="12:16" x14ac:dyDescent="0.25">
      <c r="L1751" s="15" t="s">
        <v>2045</v>
      </c>
      <c r="M1751" s="15" t="s">
        <v>335</v>
      </c>
      <c r="N1751" s="15" t="s">
        <v>30</v>
      </c>
      <c r="O1751" s="13" t="s">
        <v>497</v>
      </c>
      <c r="P1751" s="13" t="str">
        <f>IF(Tabla4[[#This Row],[Licitación]]="2015/01","No","Si")</f>
        <v>Si</v>
      </c>
    </row>
    <row r="1752" spans="12:16" x14ac:dyDescent="0.25">
      <c r="L1752" s="15" t="s">
        <v>2046</v>
      </c>
      <c r="M1752" s="15" t="s">
        <v>379</v>
      </c>
      <c r="N1752" s="15" t="s">
        <v>30</v>
      </c>
      <c r="O1752" s="13" t="s">
        <v>497</v>
      </c>
      <c r="P1752" s="13" t="str">
        <f>IF(Tabla4[[#This Row],[Licitación]]="2015/01","No","Si")</f>
        <v>Si</v>
      </c>
    </row>
    <row r="1753" spans="12:16" x14ac:dyDescent="0.25">
      <c r="L1753" s="15" t="s">
        <v>2047</v>
      </c>
      <c r="M1753" s="15" t="s">
        <v>441</v>
      </c>
      <c r="N1753" s="15" t="s">
        <v>30</v>
      </c>
      <c r="O1753" s="13" t="s">
        <v>497</v>
      </c>
      <c r="P1753" s="13" t="str">
        <f>IF(Tabla4[[#This Row],[Licitación]]="2015/01","No","Si")</f>
        <v>Si</v>
      </c>
    </row>
    <row r="1754" spans="12:16" x14ac:dyDescent="0.25">
      <c r="L1754" s="15" t="s">
        <v>2048</v>
      </c>
      <c r="M1754" s="15" t="s">
        <v>518</v>
      </c>
      <c r="N1754" s="15" t="s">
        <v>30</v>
      </c>
      <c r="O1754" s="13" t="s">
        <v>497</v>
      </c>
      <c r="P1754" s="13" t="str">
        <f>IF(Tabla4[[#This Row],[Licitación]]="2015/01","No","Si")</f>
        <v>Si</v>
      </c>
    </row>
    <row r="1755" spans="12:16" x14ac:dyDescent="0.25">
      <c r="L1755" s="15" t="s">
        <v>2049</v>
      </c>
      <c r="M1755" s="15" t="s">
        <v>335</v>
      </c>
      <c r="N1755" s="15" t="s">
        <v>30</v>
      </c>
      <c r="O1755" s="13" t="s">
        <v>497</v>
      </c>
      <c r="P1755" s="13" t="str">
        <f>IF(Tabla4[[#This Row],[Licitación]]="2015/01","No","Si")</f>
        <v>Si</v>
      </c>
    </row>
    <row r="1756" spans="12:16" x14ac:dyDescent="0.25">
      <c r="L1756" s="15" t="s">
        <v>2050</v>
      </c>
      <c r="M1756" s="15" t="s">
        <v>344</v>
      </c>
      <c r="N1756" s="15" t="s">
        <v>30</v>
      </c>
      <c r="O1756" s="13" t="s">
        <v>497</v>
      </c>
      <c r="P1756" s="13" t="str">
        <f>IF(Tabla4[[#This Row],[Licitación]]="2015/01","No","Si")</f>
        <v>Si</v>
      </c>
    </row>
    <row r="1757" spans="12:16" x14ac:dyDescent="0.25">
      <c r="L1757" s="15" t="s">
        <v>2051</v>
      </c>
      <c r="M1757" s="15" t="s">
        <v>335</v>
      </c>
      <c r="N1757" s="15" t="s">
        <v>30</v>
      </c>
      <c r="O1757" s="13" t="s">
        <v>497</v>
      </c>
      <c r="P1757" s="13" t="str">
        <f>IF(Tabla4[[#This Row],[Licitación]]="2015/01","No","Si")</f>
        <v>Si</v>
      </c>
    </row>
    <row r="1758" spans="12:16" x14ac:dyDescent="0.25">
      <c r="L1758" s="15" t="s">
        <v>2052</v>
      </c>
      <c r="M1758" s="15" t="s">
        <v>379</v>
      </c>
      <c r="N1758" s="15" t="s">
        <v>30</v>
      </c>
      <c r="O1758" s="13" t="s">
        <v>497</v>
      </c>
      <c r="P1758" s="13" t="str">
        <f>IF(Tabla4[[#This Row],[Licitación]]="2015/01","No","Si")</f>
        <v>Si</v>
      </c>
    </row>
    <row r="1759" spans="12:16" x14ac:dyDescent="0.25">
      <c r="L1759" s="15" t="s">
        <v>2053</v>
      </c>
      <c r="M1759" s="15" t="s">
        <v>441</v>
      </c>
      <c r="N1759" s="15" t="s">
        <v>30</v>
      </c>
      <c r="O1759" s="13" t="s">
        <v>497</v>
      </c>
      <c r="P1759" s="13" t="str">
        <f>IF(Tabla4[[#This Row],[Licitación]]="2015/01","No","Si")</f>
        <v>Si</v>
      </c>
    </row>
    <row r="1760" spans="12:16" x14ac:dyDescent="0.25">
      <c r="L1760" s="15" t="s">
        <v>2054</v>
      </c>
      <c r="M1760" s="15" t="s">
        <v>328</v>
      </c>
      <c r="N1760" s="15" t="s">
        <v>32</v>
      </c>
      <c r="O1760" s="13" t="s">
        <v>389</v>
      </c>
      <c r="P1760" s="13" t="str">
        <f>IF(Tabla4[[#This Row],[Licitación]]="2015/01","No","Si")</f>
        <v>Si</v>
      </c>
    </row>
    <row r="1761" spans="12:16" x14ac:dyDescent="0.25">
      <c r="L1761" s="15" t="s">
        <v>243</v>
      </c>
      <c r="M1761" s="15" t="s">
        <v>236</v>
      </c>
      <c r="N1761" s="15" t="s">
        <v>32</v>
      </c>
      <c r="O1761" s="13" t="s">
        <v>389</v>
      </c>
      <c r="P1761" s="13" t="str">
        <f>IF(Tabla4[[#This Row],[Licitación]]="2015/01","No","Si")</f>
        <v>Si</v>
      </c>
    </row>
    <row r="1762" spans="12:16" x14ac:dyDescent="0.25">
      <c r="L1762" s="15" t="s">
        <v>2055</v>
      </c>
      <c r="M1762" s="15" t="s">
        <v>388</v>
      </c>
      <c r="N1762" s="15" t="s">
        <v>32</v>
      </c>
      <c r="O1762" s="13" t="s">
        <v>389</v>
      </c>
      <c r="P1762" s="13" t="str">
        <f>IF(Tabla4[[#This Row],[Licitación]]="2015/01","No","Si")</f>
        <v>Si</v>
      </c>
    </row>
    <row r="1763" spans="12:16" x14ac:dyDescent="0.25">
      <c r="L1763" s="15" t="s">
        <v>2056</v>
      </c>
      <c r="M1763" s="15" t="s">
        <v>438</v>
      </c>
      <c r="N1763" s="15" t="s">
        <v>32</v>
      </c>
      <c r="O1763" s="13" t="s">
        <v>389</v>
      </c>
      <c r="P1763" s="13" t="str">
        <f>IF(Tabla4[[#This Row],[Licitación]]="2015/01","No","Si")</f>
        <v>Si</v>
      </c>
    </row>
    <row r="1764" spans="12:16" x14ac:dyDescent="0.25">
      <c r="L1764" s="15" t="s">
        <v>2057</v>
      </c>
      <c r="M1764" s="15" t="s">
        <v>393</v>
      </c>
      <c r="N1764" s="15" t="s">
        <v>32</v>
      </c>
      <c r="O1764" s="13" t="s">
        <v>389</v>
      </c>
      <c r="P1764" s="13" t="str">
        <f>IF(Tabla4[[#This Row],[Licitación]]="2015/01","No","Si")</f>
        <v>Si</v>
      </c>
    </row>
    <row r="1765" spans="12:16" x14ac:dyDescent="0.25">
      <c r="L1765" s="15" t="s">
        <v>2058</v>
      </c>
      <c r="M1765" s="15" t="s">
        <v>320</v>
      </c>
      <c r="N1765" s="15" t="s">
        <v>32</v>
      </c>
      <c r="O1765" s="13" t="s">
        <v>389</v>
      </c>
      <c r="P1765" s="13" t="str">
        <f>IF(Tabla4[[#This Row],[Licitación]]="2015/01","No","Si")</f>
        <v>Si</v>
      </c>
    </row>
    <row r="1766" spans="12:16" x14ac:dyDescent="0.25">
      <c r="L1766" s="15" t="s">
        <v>2059</v>
      </c>
      <c r="M1766" s="15" t="s">
        <v>483</v>
      </c>
      <c r="N1766" s="15" t="s">
        <v>32</v>
      </c>
      <c r="O1766" s="13" t="s">
        <v>389</v>
      </c>
      <c r="P1766" s="13" t="str">
        <f>IF(Tabla4[[#This Row],[Licitación]]="2015/01","No","Si")</f>
        <v>Si</v>
      </c>
    </row>
    <row r="1767" spans="12:16" x14ac:dyDescent="0.25">
      <c r="L1767" s="15" t="s">
        <v>2060</v>
      </c>
      <c r="M1767" s="15" t="s">
        <v>532</v>
      </c>
      <c r="N1767" s="15" t="s">
        <v>32</v>
      </c>
      <c r="O1767" s="13" t="s">
        <v>833</v>
      </c>
      <c r="P1767" s="13" t="str">
        <f>IF(Tabla4[[#This Row],[Licitación]]="2015/01","No","Si")</f>
        <v>No</v>
      </c>
    </row>
    <row r="1768" spans="12:16" x14ac:dyDescent="0.25">
      <c r="L1768" s="15" t="s">
        <v>2061</v>
      </c>
      <c r="M1768" s="15" t="s">
        <v>541</v>
      </c>
      <c r="N1768" s="15" t="s">
        <v>32</v>
      </c>
      <c r="O1768" s="13" t="s">
        <v>833</v>
      </c>
      <c r="P1768" s="13" t="str">
        <f>IF(Tabla4[[#This Row],[Licitación]]="2015/01","No","Si")</f>
        <v>No</v>
      </c>
    </row>
    <row r="1769" spans="12:16" x14ac:dyDescent="0.25">
      <c r="L1769" s="15" t="s">
        <v>2062</v>
      </c>
      <c r="M1769" s="15" t="s">
        <v>547</v>
      </c>
      <c r="N1769" s="15" t="s">
        <v>32</v>
      </c>
      <c r="O1769" s="13" t="s">
        <v>833</v>
      </c>
      <c r="P1769" s="13" t="str">
        <f>IF(Tabla4[[#This Row],[Licitación]]="2015/01","No","Si")</f>
        <v>No</v>
      </c>
    </row>
    <row r="1770" spans="12:16" x14ac:dyDescent="0.25">
      <c r="L1770" s="15" t="s">
        <v>2063</v>
      </c>
      <c r="M1770" s="15" t="s">
        <v>549</v>
      </c>
      <c r="N1770" s="15" t="s">
        <v>32</v>
      </c>
      <c r="O1770" s="13" t="s">
        <v>833</v>
      </c>
      <c r="P1770" s="13" t="str">
        <f>IF(Tabla4[[#This Row],[Licitación]]="2015/01","No","Si")</f>
        <v>No</v>
      </c>
    </row>
    <row r="1771" spans="12:16" x14ac:dyDescent="0.25">
      <c r="L1771" s="15" t="s">
        <v>2064</v>
      </c>
      <c r="M1771" s="15" t="s">
        <v>541</v>
      </c>
      <c r="N1771" s="15" t="s">
        <v>32</v>
      </c>
      <c r="O1771" s="13" t="s">
        <v>833</v>
      </c>
      <c r="P1771" s="13" t="str">
        <f>IF(Tabla4[[#This Row],[Licitación]]="2015/01","No","Si")</f>
        <v>No</v>
      </c>
    </row>
    <row r="1772" spans="12:16" x14ac:dyDescent="0.25">
      <c r="L1772" s="15" t="s">
        <v>2065</v>
      </c>
      <c r="M1772" s="15" t="s">
        <v>547</v>
      </c>
      <c r="N1772" s="15" t="s">
        <v>32</v>
      </c>
      <c r="O1772" s="13" t="s">
        <v>833</v>
      </c>
      <c r="P1772" s="13" t="str">
        <f>IF(Tabla4[[#This Row],[Licitación]]="2015/01","No","Si")</f>
        <v>No</v>
      </c>
    </row>
    <row r="1773" spans="12:16" x14ac:dyDescent="0.25">
      <c r="L1773" s="15" t="s">
        <v>2066</v>
      </c>
      <c r="M1773" s="15" t="s">
        <v>549</v>
      </c>
      <c r="N1773" s="15" t="s">
        <v>32</v>
      </c>
      <c r="O1773" s="13" t="s">
        <v>833</v>
      </c>
      <c r="P1773" s="13" t="str">
        <f>IF(Tabla4[[#This Row],[Licitación]]="2015/01","No","Si")</f>
        <v>No</v>
      </c>
    </row>
    <row r="1774" spans="12:16" x14ac:dyDescent="0.25">
      <c r="L1774" s="15" t="s">
        <v>2067</v>
      </c>
      <c r="M1774" s="15" t="s">
        <v>541</v>
      </c>
      <c r="N1774" s="15" t="s">
        <v>32</v>
      </c>
      <c r="O1774" s="13" t="s">
        <v>833</v>
      </c>
      <c r="P1774" s="13" t="str">
        <f>IF(Tabla4[[#This Row],[Licitación]]="2015/01","No","Si")</f>
        <v>No</v>
      </c>
    </row>
    <row r="1775" spans="12:16" x14ac:dyDescent="0.25">
      <c r="L1775" s="15" t="s">
        <v>2068</v>
      </c>
      <c r="M1775" s="15" t="s">
        <v>547</v>
      </c>
      <c r="N1775" s="15" t="s">
        <v>32</v>
      </c>
      <c r="O1775" s="13" t="s">
        <v>833</v>
      </c>
      <c r="P1775" s="13" t="str">
        <f>IF(Tabla4[[#This Row],[Licitación]]="2015/01","No","Si")</f>
        <v>No</v>
      </c>
    </row>
    <row r="1776" spans="12:16" x14ac:dyDescent="0.25">
      <c r="L1776" s="15" t="s">
        <v>2069</v>
      </c>
      <c r="M1776" s="15" t="s">
        <v>549</v>
      </c>
      <c r="N1776" s="15" t="s">
        <v>32</v>
      </c>
      <c r="O1776" s="13" t="s">
        <v>833</v>
      </c>
      <c r="P1776" s="13" t="str">
        <f>IF(Tabla4[[#This Row],[Licitación]]="2015/01","No","Si")</f>
        <v>No</v>
      </c>
    </row>
    <row r="1777" spans="12:16" x14ac:dyDescent="0.25">
      <c r="L1777" s="15" t="s">
        <v>2070</v>
      </c>
      <c r="M1777" s="15" t="s">
        <v>538</v>
      </c>
      <c r="N1777" s="15" t="s">
        <v>32</v>
      </c>
      <c r="O1777" s="13" t="s">
        <v>833</v>
      </c>
      <c r="P1777" s="13" t="str">
        <f>IF(Tabla4[[#This Row],[Licitación]]="2015/01","No","Si")</f>
        <v>No</v>
      </c>
    </row>
    <row r="1778" spans="12:16" x14ac:dyDescent="0.25">
      <c r="L1778" s="15" t="s">
        <v>2071</v>
      </c>
      <c r="M1778" s="15" t="s">
        <v>375</v>
      </c>
      <c r="N1778" s="15" t="s">
        <v>32</v>
      </c>
      <c r="O1778" s="13" t="s">
        <v>833</v>
      </c>
      <c r="P1778" s="13" t="str">
        <f>IF(Tabla4[[#This Row],[Licitación]]="2015/01","No","Si")</f>
        <v>No</v>
      </c>
    </row>
    <row r="1779" spans="12:16" x14ac:dyDescent="0.25">
      <c r="L1779" s="15" t="s">
        <v>2072</v>
      </c>
      <c r="M1779" s="15" t="s">
        <v>425</v>
      </c>
      <c r="N1779" s="15" t="s">
        <v>32</v>
      </c>
      <c r="O1779" s="13" t="s">
        <v>833</v>
      </c>
      <c r="P1779" s="13" t="str">
        <f>IF(Tabla4[[#This Row],[Licitación]]="2015/01","No","Si")</f>
        <v>No</v>
      </c>
    </row>
    <row r="1780" spans="12:16" x14ac:dyDescent="0.25">
      <c r="L1780" s="15" t="s">
        <v>2073</v>
      </c>
      <c r="M1780" s="15" t="s">
        <v>436</v>
      </c>
      <c r="N1780" s="15" t="s">
        <v>32</v>
      </c>
      <c r="O1780" s="13" t="s">
        <v>833</v>
      </c>
      <c r="P1780" s="13" t="str">
        <f>IF(Tabla4[[#This Row],[Licitación]]="2015/01","No","Si")</f>
        <v>No</v>
      </c>
    </row>
    <row r="1781" spans="12:16" x14ac:dyDescent="0.25">
      <c r="L1781" s="15" t="s">
        <v>2074</v>
      </c>
      <c r="M1781" s="15" t="s">
        <v>447</v>
      </c>
      <c r="N1781" s="15" t="s">
        <v>32</v>
      </c>
      <c r="O1781" s="13" t="s">
        <v>833</v>
      </c>
      <c r="P1781" s="13" t="str">
        <f>IF(Tabla4[[#This Row],[Licitación]]="2015/01","No","Si")</f>
        <v>No</v>
      </c>
    </row>
    <row r="1782" spans="12:16" x14ac:dyDescent="0.25">
      <c r="L1782" s="15" t="s">
        <v>2075</v>
      </c>
      <c r="M1782" s="15" t="s">
        <v>490</v>
      </c>
      <c r="N1782" s="15" t="s">
        <v>32</v>
      </c>
      <c r="O1782" s="13" t="s">
        <v>833</v>
      </c>
      <c r="P1782" s="13" t="str">
        <f>IF(Tabla4[[#This Row],[Licitación]]="2015/01","No","Si")</f>
        <v>No</v>
      </c>
    </row>
    <row r="1783" spans="12:16" x14ac:dyDescent="0.25">
      <c r="L1783" s="15" t="s">
        <v>2076</v>
      </c>
      <c r="M1783" s="15" t="s">
        <v>455</v>
      </c>
      <c r="N1783" s="15" t="s">
        <v>32</v>
      </c>
      <c r="O1783" s="13" t="s">
        <v>833</v>
      </c>
      <c r="P1783" s="13" t="str">
        <f>IF(Tabla4[[#This Row],[Licitación]]="2015/01","No","Si")</f>
        <v>No</v>
      </c>
    </row>
    <row r="1784" spans="12:16" x14ac:dyDescent="0.25">
      <c r="L1784" s="15" t="s">
        <v>2077</v>
      </c>
      <c r="M1784" s="15" t="s">
        <v>490</v>
      </c>
      <c r="N1784" s="15" t="s">
        <v>32</v>
      </c>
      <c r="O1784" s="13" t="s">
        <v>833</v>
      </c>
      <c r="P1784" s="13" t="str">
        <f>IF(Tabla4[[#This Row],[Licitación]]="2015/01","No","Si")</f>
        <v>No</v>
      </c>
    </row>
    <row r="1785" spans="12:16" x14ac:dyDescent="0.25">
      <c r="L1785" s="15" t="s">
        <v>2078</v>
      </c>
      <c r="M1785" s="15" t="s">
        <v>455</v>
      </c>
      <c r="N1785" s="15" t="s">
        <v>32</v>
      </c>
      <c r="O1785" s="13" t="s">
        <v>833</v>
      </c>
      <c r="P1785" s="13" t="str">
        <f>IF(Tabla4[[#This Row],[Licitación]]="2015/01","No","Si")</f>
        <v>No</v>
      </c>
    </row>
    <row r="1786" spans="12:16" x14ac:dyDescent="0.25">
      <c r="L1786" s="15" t="s">
        <v>2079</v>
      </c>
      <c r="M1786" s="15" t="s">
        <v>349</v>
      </c>
      <c r="N1786" s="15" t="s">
        <v>32</v>
      </c>
      <c r="O1786" s="13" t="s">
        <v>833</v>
      </c>
      <c r="P1786" s="13" t="str">
        <f>IF(Tabla4[[#This Row],[Licitación]]="2015/01","No","Si")</f>
        <v>No</v>
      </c>
    </row>
    <row r="1787" spans="12:16" x14ac:dyDescent="0.25">
      <c r="L1787" s="15" t="s">
        <v>2080</v>
      </c>
      <c r="M1787" s="15" t="s">
        <v>478</v>
      </c>
      <c r="N1787" s="15" t="s">
        <v>32</v>
      </c>
      <c r="O1787" s="13" t="s">
        <v>833</v>
      </c>
      <c r="P1787" s="13" t="str">
        <f>IF(Tabla4[[#This Row],[Licitación]]="2015/01","No","Si")</f>
        <v>No</v>
      </c>
    </row>
    <row r="1788" spans="12:16" x14ac:dyDescent="0.25">
      <c r="L1788" s="15" t="s">
        <v>2081</v>
      </c>
      <c r="M1788" s="15" t="s">
        <v>466</v>
      </c>
      <c r="N1788" s="15" t="s">
        <v>32</v>
      </c>
      <c r="O1788" s="13" t="s">
        <v>833</v>
      </c>
      <c r="P1788" s="13" t="str">
        <f>IF(Tabla4[[#This Row],[Licitación]]="2015/01","No","Si")</f>
        <v>No</v>
      </c>
    </row>
    <row r="1789" spans="12:16" x14ac:dyDescent="0.25">
      <c r="L1789" s="15" t="s">
        <v>2082</v>
      </c>
      <c r="M1789" s="15" t="s">
        <v>371</v>
      </c>
      <c r="N1789" s="15" t="s">
        <v>32</v>
      </c>
      <c r="O1789" s="13" t="s">
        <v>833</v>
      </c>
      <c r="P1789" s="13" t="str">
        <f>IF(Tabla4[[#This Row],[Licitación]]="2015/01","No","Si")</f>
        <v>No</v>
      </c>
    </row>
    <row r="1790" spans="12:16" x14ac:dyDescent="0.25">
      <c r="L1790" s="15" t="s">
        <v>2083</v>
      </c>
      <c r="M1790" s="15" t="s">
        <v>364</v>
      </c>
      <c r="N1790" s="15" t="s">
        <v>32</v>
      </c>
      <c r="O1790" s="13" t="s">
        <v>833</v>
      </c>
      <c r="P1790" s="13" t="str">
        <f>IF(Tabla4[[#This Row],[Licitación]]="2015/01","No","Si")</f>
        <v>No</v>
      </c>
    </row>
    <row r="1791" spans="12:16" x14ac:dyDescent="0.25">
      <c r="L1791" s="15" t="s">
        <v>2084</v>
      </c>
      <c r="M1791" s="15" t="s">
        <v>432</v>
      </c>
      <c r="N1791" s="15" t="s">
        <v>32</v>
      </c>
      <c r="O1791" s="13" t="s">
        <v>833</v>
      </c>
      <c r="P1791" s="13" t="str">
        <f>IF(Tabla4[[#This Row],[Licitación]]="2015/01","No","Si")</f>
        <v>No</v>
      </c>
    </row>
    <row r="1792" spans="12:16" x14ac:dyDescent="0.25">
      <c r="L1792" s="15" t="s">
        <v>2085</v>
      </c>
      <c r="M1792" s="15" t="s">
        <v>532</v>
      </c>
      <c r="N1792" s="15" t="s">
        <v>32</v>
      </c>
      <c r="O1792" s="13" t="s">
        <v>833</v>
      </c>
      <c r="P1792" s="13" t="str">
        <f>IF(Tabla4[[#This Row],[Licitación]]="2015/01","No","Si")</f>
        <v>No</v>
      </c>
    </row>
    <row r="1793" spans="12:16" x14ac:dyDescent="0.25">
      <c r="L1793" s="15" t="s">
        <v>2086</v>
      </c>
      <c r="M1793" s="15" t="s">
        <v>335</v>
      </c>
      <c r="N1793" s="15" t="s">
        <v>32</v>
      </c>
      <c r="O1793" s="13" t="s">
        <v>833</v>
      </c>
      <c r="P1793" s="13" t="str">
        <f>IF(Tabla4[[#This Row],[Licitación]]="2015/01","No","Si")</f>
        <v>No</v>
      </c>
    </row>
    <row r="1794" spans="12:16" x14ac:dyDescent="0.25">
      <c r="L1794" s="15" t="s">
        <v>2087</v>
      </c>
      <c r="M1794" s="15" t="s">
        <v>501</v>
      </c>
      <c r="N1794" s="15" t="s">
        <v>32</v>
      </c>
      <c r="O1794" s="13" t="s">
        <v>833</v>
      </c>
      <c r="P1794" s="13" t="str">
        <f>IF(Tabla4[[#This Row],[Licitación]]="2015/01","No","Si")</f>
        <v>No</v>
      </c>
    </row>
    <row r="1795" spans="12:16" x14ac:dyDescent="0.25">
      <c r="L1795" s="15" t="s">
        <v>2088</v>
      </c>
      <c r="M1795" s="15" t="s">
        <v>986</v>
      </c>
      <c r="N1795" s="15" t="s">
        <v>32</v>
      </c>
      <c r="O1795" s="13" t="s">
        <v>833</v>
      </c>
      <c r="P1795" s="13" t="str">
        <f>IF(Tabla4[[#This Row],[Licitación]]="2015/01","No","Si")</f>
        <v>No</v>
      </c>
    </row>
    <row r="1796" spans="12:16" x14ac:dyDescent="0.25">
      <c r="L1796" s="15" t="s">
        <v>2089</v>
      </c>
      <c r="M1796" s="15" t="s">
        <v>416</v>
      </c>
      <c r="N1796" s="15" t="s">
        <v>32</v>
      </c>
      <c r="O1796" s="13" t="s">
        <v>833</v>
      </c>
      <c r="P1796" s="13" t="str">
        <f>IF(Tabla4[[#This Row],[Licitación]]="2015/01","No","Si")</f>
        <v>No</v>
      </c>
    </row>
    <row r="1797" spans="12:16" x14ac:dyDescent="0.25">
      <c r="L1797" s="15" t="s">
        <v>2090</v>
      </c>
      <c r="M1797" s="15" t="s">
        <v>521</v>
      </c>
      <c r="N1797" s="15" t="s">
        <v>32</v>
      </c>
      <c r="O1797" s="13" t="s">
        <v>833</v>
      </c>
      <c r="P1797" s="13" t="str">
        <f>IF(Tabla4[[#This Row],[Licitación]]="2015/01","No","Si")</f>
        <v>No</v>
      </c>
    </row>
    <row r="1798" spans="12:16" x14ac:dyDescent="0.25">
      <c r="L1798" s="15" t="s">
        <v>147</v>
      </c>
      <c r="M1798" s="15" t="s">
        <v>102</v>
      </c>
      <c r="N1798" s="15" t="s">
        <v>55</v>
      </c>
      <c r="O1798" s="13" t="s">
        <v>1960</v>
      </c>
      <c r="P1798" s="13" t="str">
        <f>IF(Tabla4[[#This Row],[Licitación]]="2015/01","No","Si")</f>
        <v>Si</v>
      </c>
    </row>
    <row r="1799" spans="12:16" x14ac:dyDescent="0.25">
      <c r="L1799" s="15" t="s">
        <v>2091</v>
      </c>
      <c r="M1799" s="15" t="s">
        <v>102</v>
      </c>
      <c r="N1799" s="15" t="s">
        <v>55</v>
      </c>
      <c r="O1799" s="13" t="s">
        <v>1960</v>
      </c>
      <c r="P1799" s="13" t="str">
        <f>IF(Tabla4[[#This Row],[Licitación]]="2015/01","No","Si")</f>
        <v>Si</v>
      </c>
    </row>
    <row r="1800" spans="12:16" x14ac:dyDescent="0.25">
      <c r="L1800" s="15" t="s">
        <v>292</v>
      </c>
      <c r="M1800" s="15" t="s">
        <v>285</v>
      </c>
      <c r="N1800" s="15" t="s">
        <v>55</v>
      </c>
      <c r="O1800" s="13" t="s">
        <v>1960</v>
      </c>
      <c r="P1800" s="13" t="str">
        <f>IF(Tabla4[[#This Row],[Licitación]]="2015/01","No","Si")</f>
        <v>Si</v>
      </c>
    </row>
    <row r="1801" spans="12:16" x14ac:dyDescent="0.25">
      <c r="L1801" s="15" t="s">
        <v>2092</v>
      </c>
      <c r="M1801" s="15" t="s">
        <v>285</v>
      </c>
      <c r="N1801" s="15" t="s">
        <v>55</v>
      </c>
      <c r="O1801" s="13" t="s">
        <v>1960</v>
      </c>
      <c r="P1801" s="13" t="str">
        <f>IF(Tabla4[[#This Row],[Licitación]]="2015/01","No","Si")</f>
        <v>Si</v>
      </c>
    </row>
    <row r="1802" spans="12:16" x14ac:dyDescent="0.25">
      <c r="L1802" s="15" t="s">
        <v>58</v>
      </c>
      <c r="M1802" s="15" t="s">
        <v>16</v>
      </c>
      <c r="N1802" s="15" t="s">
        <v>55</v>
      </c>
      <c r="O1802" s="13" t="s">
        <v>1963</v>
      </c>
      <c r="P1802" s="13" t="str">
        <f>IF(Tabla4[[#This Row],[Licitación]]="2015/01","No","Si")</f>
        <v>Si</v>
      </c>
    </row>
    <row r="1803" spans="12:16" x14ac:dyDescent="0.25">
      <c r="L1803" s="15" t="s">
        <v>2093</v>
      </c>
      <c r="M1803" s="15" t="s">
        <v>16</v>
      </c>
      <c r="N1803" s="15" t="s">
        <v>55</v>
      </c>
      <c r="O1803" s="13" t="s">
        <v>1963</v>
      </c>
      <c r="P1803" s="13" t="str">
        <f>IF(Tabla4[[#This Row],[Licitación]]="2015/01","No","Si")</f>
        <v>Si</v>
      </c>
    </row>
    <row r="1804" spans="12:16" x14ac:dyDescent="0.25">
      <c r="L1804" s="15" t="s">
        <v>149</v>
      </c>
      <c r="M1804" s="15" t="s">
        <v>102</v>
      </c>
      <c r="N1804" s="15" t="s">
        <v>55</v>
      </c>
      <c r="O1804" s="13" t="s">
        <v>1963</v>
      </c>
      <c r="P1804" s="13" t="str">
        <f>IF(Tabla4[[#This Row],[Licitación]]="2015/01","No","Si")</f>
        <v>Si</v>
      </c>
    </row>
    <row r="1805" spans="12:16" x14ac:dyDescent="0.25">
      <c r="L1805" s="15" t="s">
        <v>2094</v>
      </c>
      <c r="M1805" s="15" t="s">
        <v>102</v>
      </c>
      <c r="N1805" s="15" t="s">
        <v>55</v>
      </c>
      <c r="O1805" s="13" t="s">
        <v>1963</v>
      </c>
      <c r="P1805" s="13" t="str">
        <f>IF(Tabla4[[#This Row],[Licitación]]="2015/01","No","Si")</f>
        <v>Si</v>
      </c>
    </row>
    <row r="1806" spans="12:16" x14ac:dyDescent="0.25">
      <c r="L1806" s="15" t="s">
        <v>59</v>
      </c>
      <c r="M1806" s="15" t="s">
        <v>16</v>
      </c>
      <c r="N1806" s="15" t="s">
        <v>55</v>
      </c>
      <c r="O1806" s="13" t="s">
        <v>1963</v>
      </c>
      <c r="P1806" s="13" t="str">
        <f>IF(Tabla4[[#This Row],[Licitación]]="2015/01","No","Si")</f>
        <v>Si</v>
      </c>
    </row>
    <row r="1807" spans="12:16" x14ac:dyDescent="0.25">
      <c r="L1807" s="15" t="s">
        <v>2095</v>
      </c>
      <c r="M1807" s="15" t="s">
        <v>16</v>
      </c>
      <c r="N1807" s="15" t="s">
        <v>55</v>
      </c>
      <c r="O1807" s="13" t="s">
        <v>1963</v>
      </c>
      <c r="P1807" s="13" t="str">
        <f>IF(Tabla4[[#This Row],[Licitación]]="2015/01","No","Si")</f>
        <v>Si</v>
      </c>
    </row>
    <row r="1808" spans="12:16" x14ac:dyDescent="0.25">
      <c r="L1808" s="15" t="s">
        <v>293</v>
      </c>
      <c r="M1808" s="15" t="s">
        <v>285</v>
      </c>
      <c r="N1808" s="15" t="s">
        <v>55</v>
      </c>
      <c r="O1808" s="13" t="s">
        <v>1967</v>
      </c>
      <c r="P1808" s="13" t="str">
        <f>IF(Tabla4[[#This Row],[Licitación]]="2015/01","No","Si")</f>
        <v>Si</v>
      </c>
    </row>
    <row r="1809" spans="12:16" x14ac:dyDescent="0.25">
      <c r="L1809" s="15" t="s">
        <v>2096</v>
      </c>
      <c r="M1809" s="15" t="s">
        <v>285</v>
      </c>
      <c r="N1809" s="15" t="s">
        <v>55</v>
      </c>
      <c r="O1809" s="13" t="s">
        <v>1967</v>
      </c>
      <c r="P1809" s="13" t="str">
        <f>IF(Tabla4[[#This Row],[Licitación]]="2015/01","No","Si")</f>
        <v>Si</v>
      </c>
    </row>
    <row r="1810" spans="12:16" x14ac:dyDescent="0.25">
      <c r="L1810" s="15" t="s">
        <v>151</v>
      </c>
      <c r="M1810" s="15" t="s">
        <v>102</v>
      </c>
      <c r="N1810" s="15" t="s">
        <v>55</v>
      </c>
      <c r="O1810" s="13" t="s">
        <v>358</v>
      </c>
      <c r="P1810" s="13" t="str">
        <f>IF(Tabla4[[#This Row],[Licitación]]="2015/01","No","Si")</f>
        <v>Si</v>
      </c>
    </row>
    <row r="1811" spans="12:16" x14ac:dyDescent="0.25">
      <c r="L1811" s="15" t="s">
        <v>217</v>
      </c>
      <c r="M1811" s="15" t="s">
        <v>195</v>
      </c>
      <c r="N1811" s="15" t="s">
        <v>55</v>
      </c>
      <c r="O1811" s="13" t="s">
        <v>358</v>
      </c>
      <c r="P1811" s="13" t="str">
        <f>IF(Tabla4[[#This Row],[Licitación]]="2015/01","No","Si")</f>
        <v>Si</v>
      </c>
    </row>
    <row r="1812" spans="12:16" x14ac:dyDescent="0.25">
      <c r="L1812" s="15" t="s">
        <v>2097</v>
      </c>
      <c r="M1812" s="15" t="s">
        <v>102</v>
      </c>
      <c r="N1812" s="15" t="s">
        <v>55</v>
      </c>
      <c r="O1812" s="13" t="s">
        <v>358</v>
      </c>
      <c r="P1812" s="13" t="str">
        <f>IF(Tabla4[[#This Row],[Licitación]]="2015/01","No","Si")</f>
        <v>Si</v>
      </c>
    </row>
    <row r="1813" spans="12:16" x14ac:dyDescent="0.25">
      <c r="L1813" s="15" t="s">
        <v>2098</v>
      </c>
      <c r="M1813" s="15" t="s">
        <v>195</v>
      </c>
      <c r="N1813" s="15" t="s">
        <v>55</v>
      </c>
      <c r="O1813" s="13" t="s">
        <v>358</v>
      </c>
      <c r="P1813" s="13" t="str">
        <f>IF(Tabla4[[#This Row],[Licitación]]="2015/01","No","Si")</f>
        <v>Si</v>
      </c>
    </row>
    <row r="1814" spans="12:16" x14ac:dyDescent="0.25">
      <c r="L1814" s="15" t="s">
        <v>150</v>
      </c>
      <c r="M1814" s="15" t="s">
        <v>102</v>
      </c>
      <c r="N1814" s="15" t="s">
        <v>55</v>
      </c>
      <c r="O1814" s="13" t="s">
        <v>2099</v>
      </c>
      <c r="P1814" s="13" t="str">
        <f>IF(Tabla4[[#This Row],[Licitación]]="2015/01","No","Si")</f>
        <v>Si</v>
      </c>
    </row>
    <row r="1815" spans="12:16" x14ac:dyDescent="0.25">
      <c r="L1815" s="15" t="s">
        <v>2100</v>
      </c>
      <c r="M1815" s="15" t="s">
        <v>102</v>
      </c>
      <c r="N1815" s="15" t="s">
        <v>55</v>
      </c>
      <c r="O1815" s="13" t="s">
        <v>2099</v>
      </c>
      <c r="P1815" s="13" t="str">
        <f>IF(Tabla4[[#This Row],[Licitación]]="2015/01","No","Si")</f>
        <v>Si</v>
      </c>
    </row>
    <row r="1816" spans="12:16" x14ac:dyDescent="0.25">
      <c r="L1816" s="15" t="s">
        <v>152</v>
      </c>
      <c r="M1816" s="15" t="s">
        <v>102</v>
      </c>
      <c r="N1816" s="15" t="s">
        <v>55</v>
      </c>
      <c r="O1816" s="13" t="s">
        <v>376</v>
      </c>
      <c r="P1816" s="13" t="str">
        <f>IF(Tabla4[[#This Row],[Licitación]]="2015/01","No","Si")</f>
        <v>Si</v>
      </c>
    </row>
    <row r="1817" spans="12:16" x14ac:dyDescent="0.25">
      <c r="L1817" s="15" t="s">
        <v>2101</v>
      </c>
      <c r="M1817" s="15" t="s">
        <v>102</v>
      </c>
      <c r="N1817" s="15" t="s">
        <v>55</v>
      </c>
      <c r="O1817" s="13" t="s">
        <v>376</v>
      </c>
      <c r="P1817" s="13" t="str">
        <f>IF(Tabla4[[#This Row],[Licitación]]="2015/01","No","Si")</f>
        <v>Si</v>
      </c>
    </row>
    <row r="1818" spans="12:16" x14ac:dyDescent="0.25">
      <c r="L1818" s="15" t="s">
        <v>2102</v>
      </c>
      <c r="M1818" s="15" t="s">
        <v>388</v>
      </c>
      <c r="N1818" s="15" t="s">
        <v>55</v>
      </c>
      <c r="O1818" s="13" t="s">
        <v>389</v>
      </c>
      <c r="P1818" s="13" t="str">
        <f>IF(Tabla4[[#This Row],[Licitación]]="2015/01","No","Si")</f>
        <v>Si</v>
      </c>
    </row>
    <row r="1819" spans="12:16" x14ac:dyDescent="0.25">
      <c r="L1819" s="15" t="s">
        <v>2103</v>
      </c>
      <c r="M1819" s="15" t="s">
        <v>398</v>
      </c>
      <c r="N1819" s="15" t="s">
        <v>55</v>
      </c>
      <c r="O1819" s="13" t="s">
        <v>389</v>
      </c>
      <c r="P1819" s="13" t="str">
        <f>IF(Tabla4[[#This Row],[Licitación]]="2015/01","No","Si")</f>
        <v>Si</v>
      </c>
    </row>
    <row r="1820" spans="12:16" x14ac:dyDescent="0.25">
      <c r="L1820" s="15" t="s">
        <v>2104</v>
      </c>
      <c r="M1820" s="15" t="s">
        <v>354</v>
      </c>
      <c r="N1820" s="15" t="s">
        <v>55</v>
      </c>
      <c r="O1820" s="13" t="s">
        <v>389</v>
      </c>
      <c r="P1820" s="13" t="str">
        <f>IF(Tabla4[[#This Row],[Licitación]]="2015/01","No","Si")</f>
        <v>Si</v>
      </c>
    </row>
    <row r="1821" spans="12:16" x14ac:dyDescent="0.25">
      <c r="L1821" s="15" t="s">
        <v>2105</v>
      </c>
      <c r="M1821" s="15" t="s">
        <v>388</v>
      </c>
      <c r="N1821" s="15" t="s">
        <v>55</v>
      </c>
      <c r="O1821" s="13" t="s">
        <v>389</v>
      </c>
      <c r="P1821" s="13" t="str">
        <f>IF(Tabla4[[#This Row],[Licitación]]="2015/01","No","Si")</f>
        <v>Si</v>
      </c>
    </row>
    <row r="1822" spans="12:16" x14ac:dyDescent="0.25">
      <c r="L1822" s="15" t="s">
        <v>2106</v>
      </c>
      <c r="M1822" s="15" t="s">
        <v>398</v>
      </c>
      <c r="N1822" s="15" t="s">
        <v>55</v>
      </c>
      <c r="O1822" s="13" t="s">
        <v>389</v>
      </c>
      <c r="P1822" s="13" t="str">
        <f>IF(Tabla4[[#This Row],[Licitación]]="2015/01","No","Si")</f>
        <v>Si</v>
      </c>
    </row>
    <row r="1823" spans="12:16" x14ac:dyDescent="0.25">
      <c r="L1823" s="15" t="s">
        <v>2107</v>
      </c>
      <c r="M1823" s="15" t="s">
        <v>418</v>
      </c>
      <c r="N1823" s="15" t="s">
        <v>55</v>
      </c>
      <c r="O1823" s="13" t="s">
        <v>389</v>
      </c>
      <c r="P1823" s="13" t="str">
        <f>IF(Tabla4[[#This Row],[Licitación]]="2015/01","No","Si")</f>
        <v>Si</v>
      </c>
    </row>
    <row r="1824" spans="12:16" x14ac:dyDescent="0.25">
      <c r="L1824" s="15" t="s">
        <v>2108</v>
      </c>
      <c r="M1824" s="15" t="s">
        <v>423</v>
      </c>
      <c r="N1824" s="15" t="s">
        <v>55</v>
      </c>
      <c r="O1824" s="13" t="s">
        <v>389</v>
      </c>
      <c r="P1824" s="13" t="str">
        <f>IF(Tabla4[[#This Row],[Licitación]]="2015/01","No","Si")</f>
        <v>Si</v>
      </c>
    </row>
    <row r="1825" spans="12:16" x14ac:dyDescent="0.25">
      <c r="L1825" s="15" t="s">
        <v>2109</v>
      </c>
      <c r="M1825" s="15" t="s">
        <v>388</v>
      </c>
      <c r="N1825" s="15" t="s">
        <v>55</v>
      </c>
      <c r="O1825" s="13" t="s">
        <v>389</v>
      </c>
      <c r="P1825" s="13" t="str">
        <f>IF(Tabla4[[#This Row],[Licitación]]="2015/01","No","Si")</f>
        <v>Si</v>
      </c>
    </row>
    <row r="1826" spans="12:16" x14ac:dyDescent="0.25">
      <c r="L1826" s="15" t="s">
        <v>2110</v>
      </c>
      <c r="M1826" s="15" t="s">
        <v>398</v>
      </c>
      <c r="N1826" s="15" t="s">
        <v>55</v>
      </c>
      <c r="O1826" s="13" t="s">
        <v>389</v>
      </c>
      <c r="P1826" s="13" t="str">
        <f>IF(Tabla4[[#This Row],[Licitación]]="2015/01","No","Si")</f>
        <v>Si</v>
      </c>
    </row>
    <row r="1827" spans="12:16" x14ac:dyDescent="0.25">
      <c r="L1827" s="15" t="s">
        <v>2111</v>
      </c>
      <c r="M1827" s="15" t="s">
        <v>438</v>
      </c>
      <c r="N1827" s="15" t="s">
        <v>55</v>
      </c>
      <c r="O1827" s="13" t="s">
        <v>389</v>
      </c>
      <c r="P1827" s="13" t="str">
        <f>IF(Tabla4[[#This Row],[Licitación]]="2015/01","No","Si")</f>
        <v>Si</v>
      </c>
    </row>
    <row r="1828" spans="12:16" x14ac:dyDescent="0.25">
      <c r="L1828" s="15" t="s">
        <v>60</v>
      </c>
      <c r="M1828" s="15" t="s">
        <v>12</v>
      </c>
      <c r="N1828" s="15" t="s">
        <v>55</v>
      </c>
      <c r="O1828" s="13" t="s">
        <v>389</v>
      </c>
      <c r="P1828" s="13" t="str">
        <f>IF(Tabla4[[#This Row],[Licitación]]="2015/01","No","Si")</f>
        <v>Si</v>
      </c>
    </row>
    <row r="1829" spans="12:16" x14ac:dyDescent="0.25">
      <c r="L1829" s="15" t="s">
        <v>2112</v>
      </c>
      <c r="M1829" s="15" t="s">
        <v>452</v>
      </c>
      <c r="N1829" s="15" t="s">
        <v>55</v>
      </c>
      <c r="O1829" s="13" t="s">
        <v>389</v>
      </c>
      <c r="P1829" s="13" t="str">
        <f>IF(Tabla4[[#This Row],[Licitación]]="2015/01","No","Si")</f>
        <v>Si</v>
      </c>
    </row>
    <row r="1830" spans="12:16" x14ac:dyDescent="0.25">
      <c r="L1830" s="15" t="s">
        <v>2113</v>
      </c>
      <c r="M1830" s="15" t="s">
        <v>438</v>
      </c>
      <c r="N1830" s="15" t="s">
        <v>55</v>
      </c>
      <c r="O1830" s="13" t="s">
        <v>389</v>
      </c>
      <c r="P1830" s="13" t="str">
        <f>IF(Tabla4[[#This Row],[Licitación]]="2015/01","No","Si")</f>
        <v>Si</v>
      </c>
    </row>
    <row r="1831" spans="12:16" x14ac:dyDescent="0.25">
      <c r="L1831" s="15" t="s">
        <v>2114</v>
      </c>
      <c r="M1831" s="15" t="s">
        <v>335</v>
      </c>
      <c r="N1831" s="15" t="s">
        <v>55</v>
      </c>
      <c r="O1831" s="13" t="s">
        <v>497</v>
      </c>
      <c r="P1831" s="13" t="str">
        <f>IF(Tabla4[[#This Row],[Licitación]]="2015/01","No","Si")</f>
        <v>Si</v>
      </c>
    </row>
    <row r="1832" spans="12:16" x14ac:dyDescent="0.25">
      <c r="L1832" s="15" t="s">
        <v>2115</v>
      </c>
      <c r="M1832" s="15" t="s">
        <v>379</v>
      </c>
      <c r="N1832" s="15" t="s">
        <v>55</v>
      </c>
      <c r="O1832" s="13" t="s">
        <v>497</v>
      </c>
      <c r="P1832" s="13" t="str">
        <f>IF(Tabla4[[#This Row],[Licitación]]="2015/01","No","Si")</f>
        <v>Si</v>
      </c>
    </row>
    <row r="1833" spans="12:16" x14ac:dyDescent="0.25">
      <c r="L1833" s="15" t="s">
        <v>2116</v>
      </c>
      <c r="M1833" s="15" t="s">
        <v>441</v>
      </c>
      <c r="N1833" s="15" t="s">
        <v>55</v>
      </c>
      <c r="O1833" s="13" t="s">
        <v>497</v>
      </c>
      <c r="P1833" s="13" t="str">
        <f>IF(Tabla4[[#This Row],[Licitación]]="2015/01","No","Si")</f>
        <v>Si</v>
      </c>
    </row>
    <row r="1834" spans="12:16" x14ac:dyDescent="0.25">
      <c r="L1834" s="15" t="s">
        <v>2117</v>
      </c>
      <c r="M1834" s="15" t="s">
        <v>518</v>
      </c>
      <c r="N1834" s="15" t="s">
        <v>55</v>
      </c>
      <c r="O1834" s="13" t="s">
        <v>497</v>
      </c>
      <c r="P1834" s="13" t="str">
        <f>IF(Tabla4[[#This Row],[Licitación]]="2015/01","No","Si")</f>
        <v>Si</v>
      </c>
    </row>
    <row r="1835" spans="12:16" x14ac:dyDescent="0.25">
      <c r="L1835" s="15" t="s">
        <v>2118</v>
      </c>
      <c r="M1835" s="15" t="s">
        <v>335</v>
      </c>
      <c r="N1835" s="15" t="s">
        <v>55</v>
      </c>
      <c r="O1835" s="13" t="s">
        <v>497</v>
      </c>
      <c r="P1835" s="13" t="str">
        <f>IF(Tabla4[[#This Row],[Licitación]]="2015/01","No","Si")</f>
        <v>Si</v>
      </c>
    </row>
    <row r="1836" spans="12:16" x14ac:dyDescent="0.25">
      <c r="L1836" s="15" t="s">
        <v>2119</v>
      </c>
      <c r="M1836" s="15" t="s">
        <v>344</v>
      </c>
      <c r="N1836" s="15" t="s">
        <v>55</v>
      </c>
      <c r="O1836" s="13" t="s">
        <v>497</v>
      </c>
      <c r="P1836" s="13" t="str">
        <f>IF(Tabla4[[#This Row],[Licitación]]="2015/01","No","Si")</f>
        <v>Si</v>
      </c>
    </row>
    <row r="1837" spans="12:16" x14ac:dyDescent="0.25">
      <c r="L1837" s="15" t="s">
        <v>2120</v>
      </c>
      <c r="M1837" s="15" t="s">
        <v>335</v>
      </c>
      <c r="N1837" s="15" t="s">
        <v>55</v>
      </c>
      <c r="O1837" s="13" t="s">
        <v>497</v>
      </c>
      <c r="P1837" s="13" t="str">
        <f>IF(Tabla4[[#This Row],[Licitación]]="2015/01","No","Si")</f>
        <v>Si</v>
      </c>
    </row>
    <row r="1838" spans="12:16" x14ac:dyDescent="0.25">
      <c r="L1838" s="15" t="s">
        <v>2121</v>
      </c>
      <c r="M1838" s="15" t="s">
        <v>379</v>
      </c>
      <c r="N1838" s="15" t="s">
        <v>55</v>
      </c>
      <c r="O1838" s="13" t="s">
        <v>497</v>
      </c>
      <c r="P1838" s="13" t="str">
        <f>IF(Tabla4[[#This Row],[Licitación]]="2015/01","No","Si")</f>
        <v>Si</v>
      </c>
    </row>
    <row r="1839" spans="12:16" x14ac:dyDescent="0.25">
      <c r="L1839" s="15" t="s">
        <v>2122</v>
      </c>
      <c r="M1839" s="15" t="s">
        <v>441</v>
      </c>
      <c r="N1839" s="15" t="s">
        <v>55</v>
      </c>
      <c r="O1839" s="13" t="s">
        <v>497</v>
      </c>
      <c r="P1839" s="13" t="str">
        <f>IF(Tabla4[[#This Row],[Licitación]]="2015/01","No","Si")</f>
        <v>Si</v>
      </c>
    </row>
    <row r="1840" spans="12:16" x14ac:dyDescent="0.25">
      <c r="L1840" s="15" t="s">
        <v>2123</v>
      </c>
      <c r="M1840" s="15" t="s">
        <v>328</v>
      </c>
      <c r="N1840" s="15" t="s">
        <v>55</v>
      </c>
      <c r="O1840" s="13" t="s">
        <v>389</v>
      </c>
      <c r="P1840" s="13" t="str">
        <f>IF(Tabla4[[#This Row],[Licitación]]="2015/01","No","Si")</f>
        <v>Si</v>
      </c>
    </row>
    <row r="1841" spans="12:16" x14ac:dyDescent="0.25">
      <c r="L1841" s="15" t="s">
        <v>254</v>
      </c>
      <c r="M1841" s="15" t="s">
        <v>236</v>
      </c>
      <c r="N1841" s="15" t="s">
        <v>55</v>
      </c>
      <c r="O1841" s="13" t="s">
        <v>389</v>
      </c>
      <c r="P1841" s="13" t="str">
        <f>IF(Tabla4[[#This Row],[Licitación]]="2015/01","No","Si")</f>
        <v>Si</v>
      </c>
    </row>
    <row r="1842" spans="12:16" x14ac:dyDescent="0.25">
      <c r="L1842" s="15" t="s">
        <v>2124</v>
      </c>
      <c r="M1842" s="15" t="s">
        <v>388</v>
      </c>
      <c r="N1842" s="15" t="s">
        <v>55</v>
      </c>
      <c r="O1842" s="13" t="s">
        <v>389</v>
      </c>
      <c r="P1842" s="13" t="str">
        <f>IF(Tabla4[[#This Row],[Licitación]]="2015/01","No","Si")</f>
        <v>Si</v>
      </c>
    </row>
    <row r="1843" spans="12:16" x14ac:dyDescent="0.25">
      <c r="L1843" s="15" t="s">
        <v>2125</v>
      </c>
      <c r="M1843" s="15" t="s">
        <v>438</v>
      </c>
      <c r="N1843" s="15" t="s">
        <v>55</v>
      </c>
      <c r="O1843" s="13" t="s">
        <v>389</v>
      </c>
      <c r="P1843" s="13" t="str">
        <f>IF(Tabla4[[#This Row],[Licitación]]="2015/01","No","Si")</f>
        <v>Si</v>
      </c>
    </row>
    <row r="1844" spans="12:16" x14ac:dyDescent="0.25">
      <c r="L1844" s="15" t="s">
        <v>2126</v>
      </c>
      <c r="M1844" s="15" t="s">
        <v>393</v>
      </c>
      <c r="N1844" s="15" t="s">
        <v>55</v>
      </c>
      <c r="O1844" s="13" t="s">
        <v>389</v>
      </c>
      <c r="P1844" s="13" t="str">
        <f>IF(Tabla4[[#This Row],[Licitación]]="2015/01","No","Si")</f>
        <v>Si</v>
      </c>
    </row>
    <row r="1845" spans="12:16" x14ac:dyDescent="0.25">
      <c r="L1845" s="15" t="s">
        <v>2127</v>
      </c>
      <c r="M1845" s="15" t="s">
        <v>320</v>
      </c>
      <c r="N1845" s="15" t="s">
        <v>55</v>
      </c>
      <c r="O1845" s="13" t="s">
        <v>389</v>
      </c>
      <c r="P1845" s="13" t="str">
        <f>IF(Tabla4[[#This Row],[Licitación]]="2015/01","No","Si")</f>
        <v>Si</v>
      </c>
    </row>
    <row r="1846" spans="12:16" x14ac:dyDescent="0.25">
      <c r="L1846" s="15" t="s">
        <v>2128</v>
      </c>
      <c r="M1846" s="15" t="s">
        <v>483</v>
      </c>
      <c r="N1846" s="15" t="s">
        <v>55</v>
      </c>
      <c r="O1846" s="13" t="s">
        <v>389</v>
      </c>
      <c r="P1846" s="13" t="str">
        <f>IF(Tabla4[[#This Row],[Licitación]]="2015/01","No","Si")</f>
        <v>Si</v>
      </c>
    </row>
    <row r="1847" spans="12:16" x14ac:dyDescent="0.25">
      <c r="L1847" s="15" t="s">
        <v>2129</v>
      </c>
      <c r="M1847" s="15" t="s">
        <v>532</v>
      </c>
      <c r="N1847" s="15" t="s">
        <v>55</v>
      </c>
      <c r="O1847" s="13" t="s">
        <v>833</v>
      </c>
      <c r="P1847" s="13" t="str">
        <f>IF(Tabla4[[#This Row],[Licitación]]="2015/01","No","Si")</f>
        <v>No</v>
      </c>
    </row>
    <row r="1848" spans="12:16" x14ac:dyDescent="0.25">
      <c r="L1848" s="15" t="s">
        <v>2130</v>
      </c>
      <c r="M1848" s="15" t="s">
        <v>541</v>
      </c>
      <c r="N1848" s="15" t="s">
        <v>55</v>
      </c>
      <c r="O1848" s="13" t="s">
        <v>833</v>
      </c>
      <c r="P1848" s="13" t="str">
        <f>IF(Tabla4[[#This Row],[Licitación]]="2015/01","No","Si")</f>
        <v>No</v>
      </c>
    </row>
    <row r="1849" spans="12:16" x14ac:dyDescent="0.25">
      <c r="L1849" s="15" t="s">
        <v>2131</v>
      </c>
      <c r="M1849" s="15" t="s">
        <v>547</v>
      </c>
      <c r="N1849" s="15" t="s">
        <v>55</v>
      </c>
      <c r="O1849" s="13" t="s">
        <v>833</v>
      </c>
      <c r="P1849" s="13" t="str">
        <f>IF(Tabla4[[#This Row],[Licitación]]="2015/01","No","Si")</f>
        <v>No</v>
      </c>
    </row>
    <row r="1850" spans="12:16" x14ac:dyDescent="0.25">
      <c r="L1850" s="15" t="s">
        <v>2132</v>
      </c>
      <c r="M1850" s="15" t="s">
        <v>549</v>
      </c>
      <c r="N1850" s="15" t="s">
        <v>55</v>
      </c>
      <c r="O1850" s="13" t="s">
        <v>833</v>
      </c>
      <c r="P1850" s="13" t="str">
        <f>IF(Tabla4[[#This Row],[Licitación]]="2015/01","No","Si")</f>
        <v>No</v>
      </c>
    </row>
    <row r="1851" spans="12:16" x14ac:dyDescent="0.25">
      <c r="L1851" s="15" t="s">
        <v>2133</v>
      </c>
      <c r="M1851" s="15" t="s">
        <v>541</v>
      </c>
      <c r="N1851" s="15" t="s">
        <v>55</v>
      </c>
      <c r="O1851" s="13" t="s">
        <v>833</v>
      </c>
      <c r="P1851" s="13" t="str">
        <f>IF(Tabla4[[#This Row],[Licitación]]="2015/01","No","Si")</f>
        <v>No</v>
      </c>
    </row>
    <row r="1852" spans="12:16" x14ac:dyDescent="0.25">
      <c r="L1852" s="15" t="s">
        <v>2134</v>
      </c>
      <c r="M1852" s="15" t="s">
        <v>547</v>
      </c>
      <c r="N1852" s="15" t="s">
        <v>55</v>
      </c>
      <c r="O1852" s="13" t="s">
        <v>833</v>
      </c>
      <c r="P1852" s="13" t="str">
        <f>IF(Tabla4[[#This Row],[Licitación]]="2015/01","No","Si")</f>
        <v>No</v>
      </c>
    </row>
    <row r="1853" spans="12:16" x14ac:dyDescent="0.25">
      <c r="L1853" s="15" t="s">
        <v>2135</v>
      </c>
      <c r="M1853" s="15" t="s">
        <v>549</v>
      </c>
      <c r="N1853" s="15" t="s">
        <v>55</v>
      </c>
      <c r="O1853" s="13" t="s">
        <v>833</v>
      </c>
      <c r="P1853" s="13" t="str">
        <f>IF(Tabla4[[#This Row],[Licitación]]="2015/01","No","Si")</f>
        <v>No</v>
      </c>
    </row>
    <row r="1854" spans="12:16" x14ac:dyDescent="0.25">
      <c r="L1854" s="15" t="s">
        <v>2136</v>
      </c>
      <c r="M1854" s="15" t="s">
        <v>541</v>
      </c>
      <c r="N1854" s="15" t="s">
        <v>55</v>
      </c>
      <c r="O1854" s="13" t="s">
        <v>833</v>
      </c>
      <c r="P1854" s="13" t="str">
        <f>IF(Tabla4[[#This Row],[Licitación]]="2015/01","No","Si")</f>
        <v>No</v>
      </c>
    </row>
    <row r="1855" spans="12:16" x14ac:dyDescent="0.25">
      <c r="L1855" s="15" t="s">
        <v>2137</v>
      </c>
      <c r="M1855" s="15" t="s">
        <v>547</v>
      </c>
      <c r="N1855" s="15" t="s">
        <v>55</v>
      </c>
      <c r="O1855" s="13" t="s">
        <v>833</v>
      </c>
      <c r="P1855" s="13" t="str">
        <f>IF(Tabla4[[#This Row],[Licitación]]="2015/01","No","Si")</f>
        <v>No</v>
      </c>
    </row>
    <row r="1856" spans="12:16" x14ac:dyDescent="0.25">
      <c r="L1856" s="15" t="s">
        <v>2138</v>
      </c>
      <c r="M1856" s="15" t="s">
        <v>549</v>
      </c>
      <c r="N1856" s="15" t="s">
        <v>55</v>
      </c>
      <c r="O1856" s="13" t="s">
        <v>833</v>
      </c>
      <c r="P1856" s="13" t="str">
        <f>IF(Tabla4[[#This Row],[Licitación]]="2015/01","No","Si")</f>
        <v>No</v>
      </c>
    </row>
    <row r="1857" spans="12:16" x14ac:dyDescent="0.25">
      <c r="L1857" s="15" t="s">
        <v>2139</v>
      </c>
      <c r="M1857" s="15" t="s">
        <v>538</v>
      </c>
      <c r="N1857" s="15" t="s">
        <v>55</v>
      </c>
      <c r="O1857" s="13" t="s">
        <v>833</v>
      </c>
      <c r="P1857" s="13" t="str">
        <f>IF(Tabla4[[#This Row],[Licitación]]="2015/01","No","Si")</f>
        <v>No</v>
      </c>
    </row>
    <row r="1858" spans="12:16" x14ac:dyDescent="0.25">
      <c r="L1858" s="15" t="s">
        <v>2140</v>
      </c>
      <c r="M1858" s="15" t="s">
        <v>375</v>
      </c>
      <c r="N1858" s="15" t="s">
        <v>55</v>
      </c>
      <c r="O1858" s="13" t="s">
        <v>833</v>
      </c>
      <c r="P1858" s="13" t="str">
        <f>IF(Tabla4[[#This Row],[Licitación]]="2015/01","No","Si")</f>
        <v>No</v>
      </c>
    </row>
    <row r="1859" spans="12:16" x14ac:dyDescent="0.25">
      <c r="L1859" s="15" t="s">
        <v>2141</v>
      </c>
      <c r="M1859" s="15" t="s">
        <v>425</v>
      </c>
      <c r="N1859" s="15" t="s">
        <v>55</v>
      </c>
      <c r="O1859" s="13" t="s">
        <v>833</v>
      </c>
      <c r="P1859" s="13" t="str">
        <f>IF(Tabla4[[#This Row],[Licitación]]="2015/01","No","Si")</f>
        <v>No</v>
      </c>
    </row>
    <row r="1860" spans="12:16" x14ac:dyDescent="0.25">
      <c r="L1860" s="15" t="s">
        <v>2142</v>
      </c>
      <c r="M1860" s="15" t="s">
        <v>436</v>
      </c>
      <c r="N1860" s="15" t="s">
        <v>55</v>
      </c>
      <c r="O1860" s="13" t="s">
        <v>833</v>
      </c>
      <c r="P1860" s="13" t="str">
        <f>IF(Tabla4[[#This Row],[Licitación]]="2015/01","No","Si")</f>
        <v>No</v>
      </c>
    </row>
    <row r="1861" spans="12:16" x14ac:dyDescent="0.25">
      <c r="L1861" s="15" t="s">
        <v>2143</v>
      </c>
      <c r="M1861" s="15" t="s">
        <v>447</v>
      </c>
      <c r="N1861" s="15" t="s">
        <v>55</v>
      </c>
      <c r="O1861" s="13" t="s">
        <v>833</v>
      </c>
      <c r="P1861" s="13" t="str">
        <f>IF(Tabla4[[#This Row],[Licitación]]="2015/01","No","Si")</f>
        <v>No</v>
      </c>
    </row>
    <row r="1862" spans="12:16" x14ac:dyDescent="0.25">
      <c r="L1862" s="15" t="s">
        <v>2144</v>
      </c>
      <c r="M1862" s="15" t="s">
        <v>490</v>
      </c>
      <c r="N1862" s="15" t="s">
        <v>55</v>
      </c>
      <c r="O1862" s="13" t="s">
        <v>833</v>
      </c>
      <c r="P1862" s="13" t="str">
        <f>IF(Tabla4[[#This Row],[Licitación]]="2015/01","No","Si")</f>
        <v>No</v>
      </c>
    </row>
    <row r="1863" spans="12:16" x14ac:dyDescent="0.25">
      <c r="L1863" s="15" t="s">
        <v>2145</v>
      </c>
      <c r="M1863" s="15" t="s">
        <v>455</v>
      </c>
      <c r="N1863" s="15" t="s">
        <v>55</v>
      </c>
      <c r="O1863" s="13" t="s">
        <v>833</v>
      </c>
      <c r="P1863" s="13" t="str">
        <f>IF(Tabla4[[#This Row],[Licitación]]="2015/01","No","Si")</f>
        <v>No</v>
      </c>
    </row>
    <row r="1864" spans="12:16" x14ac:dyDescent="0.25">
      <c r="L1864" s="15" t="s">
        <v>2146</v>
      </c>
      <c r="M1864" s="15" t="s">
        <v>490</v>
      </c>
      <c r="N1864" s="15" t="s">
        <v>55</v>
      </c>
      <c r="O1864" s="13" t="s">
        <v>833</v>
      </c>
      <c r="P1864" s="13" t="str">
        <f>IF(Tabla4[[#This Row],[Licitación]]="2015/01","No","Si")</f>
        <v>No</v>
      </c>
    </row>
    <row r="1865" spans="12:16" x14ac:dyDescent="0.25">
      <c r="L1865" s="15" t="s">
        <v>2147</v>
      </c>
      <c r="M1865" s="15" t="s">
        <v>455</v>
      </c>
      <c r="N1865" s="15" t="s">
        <v>55</v>
      </c>
      <c r="O1865" s="13" t="s">
        <v>833</v>
      </c>
      <c r="P1865" s="13" t="str">
        <f>IF(Tabla4[[#This Row],[Licitación]]="2015/01","No","Si")</f>
        <v>No</v>
      </c>
    </row>
    <row r="1866" spans="12:16" x14ac:dyDescent="0.25">
      <c r="L1866" s="15" t="s">
        <v>2148</v>
      </c>
      <c r="M1866" s="15" t="s">
        <v>349</v>
      </c>
      <c r="N1866" s="15" t="s">
        <v>55</v>
      </c>
      <c r="O1866" s="13" t="s">
        <v>833</v>
      </c>
      <c r="P1866" s="13" t="str">
        <f>IF(Tabla4[[#This Row],[Licitación]]="2015/01","No","Si")</f>
        <v>No</v>
      </c>
    </row>
    <row r="1867" spans="12:16" x14ac:dyDescent="0.25">
      <c r="L1867" s="15" t="s">
        <v>2149</v>
      </c>
      <c r="M1867" s="15" t="s">
        <v>478</v>
      </c>
      <c r="N1867" s="15" t="s">
        <v>55</v>
      </c>
      <c r="O1867" s="13" t="s">
        <v>833</v>
      </c>
      <c r="P1867" s="13" t="str">
        <f>IF(Tabla4[[#This Row],[Licitación]]="2015/01","No","Si")</f>
        <v>No</v>
      </c>
    </row>
    <row r="1868" spans="12:16" x14ac:dyDescent="0.25">
      <c r="L1868" s="15" t="s">
        <v>2150</v>
      </c>
      <c r="M1868" s="15" t="s">
        <v>466</v>
      </c>
      <c r="N1868" s="15" t="s">
        <v>55</v>
      </c>
      <c r="O1868" s="13" t="s">
        <v>833</v>
      </c>
      <c r="P1868" s="13" t="str">
        <f>IF(Tabla4[[#This Row],[Licitación]]="2015/01","No","Si")</f>
        <v>No</v>
      </c>
    </row>
    <row r="1869" spans="12:16" x14ac:dyDescent="0.25">
      <c r="L1869" s="15" t="s">
        <v>2151</v>
      </c>
      <c r="M1869" s="15" t="s">
        <v>371</v>
      </c>
      <c r="N1869" s="15" t="s">
        <v>55</v>
      </c>
      <c r="O1869" s="13" t="s">
        <v>833</v>
      </c>
      <c r="P1869" s="13" t="str">
        <f>IF(Tabla4[[#This Row],[Licitación]]="2015/01","No","Si")</f>
        <v>No</v>
      </c>
    </row>
    <row r="1870" spans="12:16" x14ac:dyDescent="0.25">
      <c r="L1870" s="15" t="s">
        <v>2152</v>
      </c>
      <c r="M1870" s="15" t="s">
        <v>364</v>
      </c>
      <c r="N1870" s="15" t="s">
        <v>55</v>
      </c>
      <c r="O1870" s="13" t="s">
        <v>833</v>
      </c>
      <c r="P1870" s="13" t="str">
        <f>IF(Tabla4[[#This Row],[Licitación]]="2015/01","No","Si")</f>
        <v>No</v>
      </c>
    </row>
    <row r="1871" spans="12:16" x14ac:dyDescent="0.25">
      <c r="L1871" s="15" t="s">
        <v>2153</v>
      </c>
      <c r="M1871" s="15" t="s">
        <v>432</v>
      </c>
      <c r="N1871" s="15" t="s">
        <v>55</v>
      </c>
      <c r="O1871" s="13" t="s">
        <v>833</v>
      </c>
      <c r="P1871" s="13" t="str">
        <f>IF(Tabla4[[#This Row],[Licitación]]="2015/01","No","Si")</f>
        <v>No</v>
      </c>
    </row>
    <row r="1872" spans="12:16" x14ac:dyDescent="0.25">
      <c r="L1872" s="15" t="s">
        <v>2154</v>
      </c>
      <c r="M1872" s="15" t="s">
        <v>532</v>
      </c>
      <c r="N1872" s="15" t="s">
        <v>55</v>
      </c>
      <c r="O1872" s="13" t="s">
        <v>833</v>
      </c>
      <c r="P1872" s="13" t="str">
        <f>IF(Tabla4[[#This Row],[Licitación]]="2015/01","No","Si")</f>
        <v>No</v>
      </c>
    </row>
    <row r="1873" spans="12:16" x14ac:dyDescent="0.25">
      <c r="L1873" s="15" t="s">
        <v>2155</v>
      </c>
      <c r="M1873" s="15" t="s">
        <v>335</v>
      </c>
      <c r="N1873" s="15" t="s">
        <v>55</v>
      </c>
      <c r="O1873" s="13" t="s">
        <v>833</v>
      </c>
      <c r="P1873" s="13" t="str">
        <f>IF(Tabla4[[#This Row],[Licitación]]="2015/01","No","Si")</f>
        <v>No</v>
      </c>
    </row>
    <row r="1874" spans="12:16" x14ac:dyDescent="0.25">
      <c r="L1874" s="15" t="s">
        <v>2156</v>
      </c>
      <c r="M1874" s="15" t="s">
        <v>501</v>
      </c>
      <c r="N1874" s="15" t="s">
        <v>55</v>
      </c>
      <c r="O1874" s="13" t="s">
        <v>833</v>
      </c>
      <c r="P1874" s="13" t="str">
        <f>IF(Tabla4[[#This Row],[Licitación]]="2015/01","No","Si")</f>
        <v>No</v>
      </c>
    </row>
    <row r="1875" spans="12:16" x14ac:dyDescent="0.25">
      <c r="L1875" s="15" t="s">
        <v>2157</v>
      </c>
      <c r="M1875" s="15" t="s">
        <v>986</v>
      </c>
      <c r="N1875" s="15" t="s">
        <v>55</v>
      </c>
      <c r="O1875" s="13" t="s">
        <v>833</v>
      </c>
      <c r="P1875" s="13" t="str">
        <f>IF(Tabla4[[#This Row],[Licitación]]="2015/01","No","Si")</f>
        <v>No</v>
      </c>
    </row>
    <row r="1876" spans="12:16" x14ac:dyDescent="0.25">
      <c r="L1876" s="15" t="s">
        <v>2158</v>
      </c>
      <c r="M1876" s="15" t="s">
        <v>416</v>
      </c>
      <c r="N1876" s="15" t="s">
        <v>55</v>
      </c>
      <c r="O1876" s="13" t="s">
        <v>833</v>
      </c>
      <c r="P1876" s="13" t="str">
        <f>IF(Tabla4[[#This Row],[Licitación]]="2015/01","No","Si")</f>
        <v>No</v>
      </c>
    </row>
    <row r="1877" spans="12:16" x14ac:dyDescent="0.25">
      <c r="L1877" s="15" t="s">
        <v>2159</v>
      </c>
      <c r="M1877" s="15" t="s">
        <v>521</v>
      </c>
      <c r="N1877" s="15" t="s">
        <v>55</v>
      </c>
      <c r="O1877" s="13" t="s">
        <v>833</v>
      </c>
      <c r="P1877" s="13" t="str">
        <f>IF(Tabla4[[#This Row],[Licitación]]="2015/01","No","Si")</f>
        <v>No</v>
      </c>
    </row>
    <row r="1878" spans="12:16" x14ac:dyDescent="0.25">
      <c r="L1878" s="15" t="s">
        <v>162</v>
      </c>
      <c r="M1878" s="15" t="s">
        <v>102</v>
      </c>
      <c r="N1878" s="15" t="s">
        <v>74</v>
      </c>
      <c r="O1878" s="13" t="s">
        <v>1448</v>
      </c>
      <c r="P1878" s="13" t="str">
        <f>IF(Tabla4[[#This Row],[Licitación]]="2015/01","No","Si")</f>
        <v>Si</v>
      </c>
    </row>
    <row r="1879" spans="12:16" x14ac:dyDescent="0.25">
      <c r="L1879" s="15" t="s">
        <v>163</v>
      </c>
      <c r="M1879" s="15" t="s">
        <v>102</v>
      </c>
      <c r="N1879" s="15" t="s">
        <v>74</v>
      </c>
      <c r="O1879" s="13" t="s">
        <v>1448</v>
      </c>
      <c r="P1879" s="13" t="str">
        <f>IF(Tabla4[[#This Row],[Licitación]]="2015/01","No","Si")</f>
        <v>Si</v>
      </c>
    </row>
    <row r="1880" spans="12:16" x14ac:dyDescent="0.25">
      <c r="L1880" s="15" t="s">
        <v>298</v>
      </c>
      <c r="M1880" s="15" t="s">
        <v>285</v>
      </c>
      <c r="N1880" s="15" t="s">
        <v>74</v>
      </c>
      <c r="O1880" s="13" t="s">
        <v>1448</v>
      </c>
      <c r="P1880" s="13" t="str">
        <f>IF(Tabla4[[#This Row],[Licitación]]="2015/01","No","Si")</f>
        <v>Si</v>
      </c>
    </row>
    <row r="1881" spans="12:16" x14ac:dyDescent="0.25">
      <c r="L1881" s="15" t="s">
        <v>299</v>
      </c>
      <c r="M1881" s="15" t="s">
        <v>285</v>
      </c>
      <c r="N1881" s="15" t="s">
        <v>74</v>
      </c>
      <c r="O1881" s="13" t="s">
        <v>1448</v>
      </c>
      <c r="P1881" s="13" t="str">
        <f>IF(Tabla4[[#This Row],[Licitación]]="2015/01","No","Si")</f>
        <v>Si</v>
      </c>
    </row>
    <row r="1882" spans="12:16" x14ac:dyDescent="0.25">
      <c r="L1882" s="15" t="s">
        <v>164</v>
      </c>
      <c r="M1882" s="15" t="s">
        <v>102</v>
      </c>
      <c r="N1882" s="15" t="s">
        <v>74</v>
      </c>
      <c r="O1882" s="13" t="s">
        <v>358</v>
      </c>
      <c r="P1882" s="13" t="str">
        <f>IF(Tabla4[[#This Row],[Licitación]]="2015/01","No","Si")</f>
        <v>Si</v>
      </c>
    </row>
    <row r="1883" spans="12:16" x14ac:dyDescent="0.25">
      <c r="L1883" s="15" t="s">
        <v>221</v>
      </c>
      <c r="M1883" s="15" t="s">
        <v>195</v>
      </c>
      <c r="N1883" s="15" t="s">
        <v>74</v>
      </c>
      <c r="O1883" s="13" t="s">
        <v>358</v>
      </c>
      <c r="P1883" s="13" t="str">
        <f>IF(Tabla4[[#This Row],[Licitación]]="2015/01","No","Si")</f>
        <v>Si</v>
      </c>
    </row>
    <row r="1884" spans="12:16" x14ac:dyDescent="0.25">
      <c r="L1884" s="15" t="s">
        <v>2160</v>
      </c>
      <c r="M1884" s="15" t="s">
        <v>102</v>
      </c>
      <c r="N1884" s="15" t="s">
        <v>74</v>
      </c>
      <c r="O1884" s="13" t="s">
        <v>358</v>
      </c>
      <c r="P1884" s="13" t="str">
        <f>IF(Tabla4[[#This Row],[Licitación]]="2015/01","No","Si")</f>
        <v>Si</v>
      </c>
    </row>
    <row r="1885" spans="12:16" x14ac:dyDescent="0.25">
      <c r="L1885" s="15" t="s">
        <v>2161</v>
      </c>
      <c r="M1885" s="15" t="s">
        <v>195</v>
      </c>
      <c r="N1885" s="15" t="s">
        <v>74</v>
      </c>
      <c r="O1885" s="13" t="s">
        <v>358</v>
      </c>
      <c r="P1885" s="13" t="str">
        <f>IF(Tabla4[[#This Row],[Licitación]]="2015/01","No","Si")</f>
        <v>Si</v>
      </c>
    </row>
    <row r="1886" spans="12:16" x14ac:dyDescent="0.25">
      <c r="L1886" s="15" t="s">
        <v>165</v>
      </c>
      <c r="M1886" s="15" t="s">
        <v>102</v>
      </c>
      <c r="N1886" s="15" t="s">
        <v>74</v>
      </c>
      <c r="O1886" s="13" t="s">
        <v>376</v>
      </c>
      <c r="P1886" s="13" t="str">
        <f>IF(Tabla4[[#This Row],[Licitación]]="2015/01","No","Si")</f>
        <v>Si</v>
      </c>
    </row>
    <row r="1887" spans="12:16" x14ac:dyDescent="0.25">
      <c r="L1887" s="15" t="s">
        <v>2162</v>
      </c>
      <c r="M1887" s="15" t="s">
        <v>102</v>
      </c>
      <c r="N1887" s="15" t="s">
        <v>74</v>
      </c>
      <c r="O1887" s="13" t="s">
        <v>376</v>
      </c>
      <c r="P1887" s="13" t="str">
        <f>IF(Tabla4[[#This Row],[Licitación]]="2015/01","No","Si")</f>
        <v>Si</v>
      </c>
    </row>
    <row r="1888" spans="12:16" x14ac:dyDescent="0.25">
      <c r="L1888" s="15" t="s">
        <v>2163</v>
      </c>
      <c r="M1888" s="15" t="s">
        <v>388</v>
      </c>
      <c r="N1888" s="15" t="s">
        <v>74</v>
      </c>
      <c r="O1888" s="13" t="s">
        <v>389</v>
      </c>
      <c r="P1888" s="13" t="str">
        <f>IF(Tabla4[[#This Row],[Licitación]]="2015/01","No","Si")</f>
        <v>Si</v>
      </c>
    </row>
    <row r="1889" spans="12:16" x14ac:dyDescent="0.25">
      <c r="L1889" s="15" t="s">
        <v>2164</v>
      </c>
      <c r="M1889" s="15" t="s">
        <v>398</v>
      </c>
      <c r="N1889" s="15" t="s">
        <v>74</v>
      </c>
      <c r="O1889" s="13" t="s">
        <v>389</v>
      </c>
      <c r="P1889" s="13" t="str">
        <f>IF(Tabla4[[#This Row],[Licitación]]="2015/01","No","Si")</f>
        <v>Si</v>
      </c>
    </row>
    <row r="1890" spans="12:16" x14ac:dyDescent="0.25">
      <c r="L1890" s="15" t="s">
        <v>2165</v>
      </c>
      <c r="M1890" s="15" t="s">
        <v>354</v>
      </c>
      <c r="N1890" s="15" t="s">
        <v>74</v>
      </c>
      <c r="O1890" s="13" t="s">
        <v>389</v>
      </c>
      <c r="P1890" s="13" t="str">
        <f>IF(Tabla4[[#This Row],[Licitación]]="2015/01","No","Si")</f>
        <v>Si</v>
      </c>
    </row>
    <row r="1891" spans="12:16" x14ac:dyDescent="0.25">
      <c r="L1891" s="15" t="s">
        <v>2166</v>
      </c>
      <c r="M1891" s="15" t="s">
        <v>388</v>
      </c>
      <c r="N1891" s="15" t="s">
        <v>74</v>
      </c>
      <c r="O1891" s="13" t="s">
        <v>389</v>
      </c>
      <c r="P1891" s="13" t="str">
        <f>IF(Tabla4[[#This Row],[Licitación]]="2015/01","No","Si")</f>
        <v>Si</v>
      </c>
    </row>
    <row r="1892" spans="12:16" x14ac:dyDescent="0.25">
      <c r="L1892" s="15" t="s">
        <v>2167</v>
      </c>
      <c r="M1892" s="15" t="s">
        <v>398</v>
      </c>
      <c r="N1892" s="15" t="s">
        <v>74</v>
      </c>
      <c r="O1892" s="13" t="s">
        <v>389</v>
      </c>
      <c r="P1892" s="13" t="str">
        <f>IF(Tabla4[[#This Row],[Licitación]]="2015/01","No","Si")</f>
        <v>Si</v>
      </c>
    </row>
    <row r="1893" spans="12:16" x14ac:dyDescent="0.25">
      <c r="L1893" s="15" t="s">
        <v>2168</v>
      </c>
      <c r="M1893" s="15" t="s">
        <v>418</v>
      </c>
      <c r="N1893" s="15" t="s">
        <v>74</v>
      </c>
      <c r="O1893" s="13" t="s">
        <v>389</v>
      </c>
      <c r="P1893" s="13" t="str">
        <f>IF(Tabla4[[#This Row],[Licitación]]="2015/01","No","Si")</f>
        <v>Si</v>
      </c>
    </row>
    <row r="1894" spans="12:16" x14ac:dyDescent="0.25">
      <c r="L1894" s="15" t="s">
        <v>2169</v>
      </c>
      <c r="M1894" s="15" t="s">
        <v>423</v>
      </c>
      <c r="N1894" s="15" t="s">
        <v>74</v>
      </c>
      <c r="O1894" s="13" t="s">
        <v>389</v>
      </c>
      <c r="P1894" s="13" t="str">
        <f>IF(Tabla4[[#This Row],[Licitación]]="2015/01","No","Si")</f>
        <v>Si</v>
      </c>
    </row>
    <row r="1895" spans="12:16" x14ac:dyDescent="0.25">
      <c r="L1895" s="15" t="s">
        <v>2170</v>
      </c>
      <c r="M1895" s="15" t="s">
        <v>388</v>
      </c>
      <c r="N1895" s="15" t="s">
        <v>74</v>
      </c>
      <c r="O1895" s="13" t="s">
        <v>389</v>
      </c>
      <c r="P1895" s="13" t="str">
        <f>IF(Tabla4[[#This Row],[Licitación]]="2015/01","No","Si")</f>
        <v>Si</v>
      </c>
    </row>
    <row r="1896" spans="12:16" x14ac:dyDescent="0.25">
      <c r="L1896" s="15" t="s">
        <v>2171</v>
      </c>
      <c r="M1896" s="15" t="s">
        <v>398</v>
      </c>
      <c r="N1896" s="15" t="s">
        <v>74</v>
      </c>
      <c r="O1896" s="13" t="s">
        <v>389</v>
      </c>
      <c r="P1896" s="13" t="str">
        <f>IF(Tabla4[[#This Row],[Licitación]]="2015/01","No","Si")</f>
        <v>Si</v>
      </c>
    </row>
    <row r="1897" spans="12:16" x14ac:dyDescent="0.25">
      <c r="L1897" s="15" t="s">
        <v>2172</v>
      </c>
      <c r="M1897" s="15" t="s">
        <v>438</v>
      </c>
      <c r="N1897" s="15" t="s">
        <v>72</v>
      </c>
      <c r="O1897" s="13" t="s">
        <v>389</v>
      </c>
      <c r="P1897" s="13" t="str">
        <f>IF(Tabla4[[#This Row],[Licitación]]="2015/01","No","Si")</f>
        <v>Si</v>
      </c>
    </row>
    <row r="1898" spans="12:16" x14ac:dyDescent="0.25">
      <c r="L1898" s="15" t="s">
        <v>73</v>
      </c>
      <c r="M1898" s="15" t="s">
        <v>12</v>
      </c>
      <c r="N1898" s="15" t="s">
        <v>72</v>
      </c>
      <c r="O1898" s="13" t="s">
        <v>389</v>
      </c>
      <c r="P1898" s="13" t="str">
        <f>IF(Tabla4[[#This Row],[Licitación]]="2015/01","No","Si")</f>
        <v>Si</v>
      </c>
    </row>
    <row r="1899" spans="12:16" x14ac:dyDescent="0.25">
      <c r="L1899" s="15" t="s">
        <v>2173</v>
      </c>
      <c r="M1899" s="15" t="s">
        <v>452</v>
      </c>
      <c r="N1899" s="15" t="s">
        <v>72</v>
      </c>
      <c r="O1899" s="13" t="s">
        <v>389</v>
      </c>
      <c r="P1899" s="13" t="str">
        <f>IF(Tabla4[[#This Row],[Licitación]]="2015/01","No","Si")</f>
        <v>Si</v>
      </c>
    </row>
    <row r="1900" spans="12:16" x14ac:dyDescent="0.25">
      <c r="L1900" s="15" t="s">
        <v>2174</v>
      </c>
      <c r="M1900" s="15" t="s">
        <v>438</v>
      </c>
      <c r="N1900" s="15" t="s">
        <v>72</v>
      </c>
      <c r="O1900" s="13" t="s">
        <v>389</v>
      </c>
      <c r="P1900" s="13" t="str">
        <f>IF(Tabla4[[#This Row],[Licitación]]="2015/01","No","Si")</f>
        <v>Si</v>
      </c>
    </row>
    <row r="1901" spans="12:16" x14ac:dyDescent="0.25">
      <c r="L1901" s="15" t="s">
        <v>2175</v>
      </c>
      <c r="M1901" s="15" t="s">
        <v>335</v>
      </c>
      <c r="N1901" s="15" t="s">
        <v>72</v>
      </c>
      <c r="O1901" s="13" t="s">
        <v>497</v>
      </c>
      <c r="P1901" s="13" t="str">
        <f>IF(Tabla4[[#This Row],[Licitación]]="2015/01","No","Si")</f>
        <v>Si</v>
      </c>
    </row>
    <row r="1902" spans="12:16" x14ac:dyDescent="0.25">
      <c r="L1902" s="15" t="s">
        <v>2176</v>
      </c>
      <c r="M1902" s="15" t="s">
        <v>379</v>
      </c>
      <c r="N1902" s="15" t="s">
        <v>72</v>
      </c>
      <c r="O1902" s="13" t="s">
        <v>497</v>
      </c>
      <c r="P1902" s="13" t="str">
        <f>IF(Tabla4[[#This Row],[Licitación]]="2015/01","No","Si")</f>
        <v>Si</v>
      </c>
    </row>
    <row r="1903" spans="12:16" x14ac:dyDescent="0.25">
      <c r="L1903" s="15" t="s">
        <v>2177</v>
      </c>
      <c r="M1903" s="15" t="s">
        <v>441</v>
      </c>
      <c r="N1903" s="15" t="s">
        <v>72</v>
      </c>
      <c r="O1903" s="13" t="s">
        <v>497</v>
      </c>
      <c r="P1903" s="13" t="str">
        <f>IF(Tabla4[[#This Row],[Licitación]]="2015/01","No","Si")</f>
        <v>Si</v>
      </c>
    </row>
    <row r="1904" spans="12:16" x14ac:dyDescent="0.25">
      <c r="L1904" s="15" t="s">
        <v>2178</v>
      </c>
      <c r="M1904" s="15" t="s">
        <v>518</v>
      </c>
      <c r="N1904" s="15" t="s">
        <v>72</v>
      </c>
      <c r="O1904" s="13" t="s">
        <v>497</v>
      </c>
      <c r="P1904" s="13" t="str">
        <f>IF(Tabla4[[#This Row],[Licitación]]="2015/01","No","Si")</f>
        <v>Si</v>
      </c>
    </row>
    <row r="1905" spans="12:16" x14ac:dyDescent="0.25">
      <c r="L1905" s="15" t="s">
        <v>2179</v>
      </c>
      <c r="M1905" s="15" t="s">
        <v>335</v>
      </c>
      <c r="N1905" s="15" t="s">
        <v>72</v>
      </c>
      <c r="O1905" s="13" t="s">
        <v>497</v>
      </c>
      <c r="P1905" s="13" t="str">
        <f>IF(Tabla4[[#This Row],[Licitación]]="2015/01","No","Si")</f>
        <v>Si</v>
      </c>
    </row>
    <row r="1906" spans="12:16" x14ac:dyDescent="0.25">
      <c r="L1906" s="15" t="s">
        <v>2180</v>
      </c>
      <c r="M1906" s="15" t="s">
        <v>344</v>
      </c>
      <c r="N1906" s="15" t="s">
        <v>72</v>
      </c>
      <c r="O1906" s="13" t="s">
        <v>497</v>
      </c>
      <c r="P1906" s="13" t="str">
        <f>IF(Tabla4[[#This Row],[Licitación]]="2015/01","No","Si")</f>
        <v>Si</v>
      </c>
    </row>
    <row r="1907" spans="12:16" x14ac:dyDescent="0.25">
      <c r="L1907" s="15" t="s">
        <v>2181</v>
      </c>
      <c r="M1907" s="15" t="s">
        <v>335</v>
      </c>
      <c r="N1907" s="15" t="s">
        <v>72</v>
      </c>
      <c r="O1907" s="13" t="s">
        <v>497</v>
      </c>
      <c r="P1907" s="13" t="str">
        <f>IF(Tabla4[[#This Row],[Licitación]]="2015/01","No","Si")</f>
        <v>Si</v>
      </c>
    </row>
    <row r="1908" spans="12:16" x14ac:dyDescent="0.25">
      <c r="L1908" s="15" t="s">
        <v>2182</v>
      </c>
      <c r="M1908" s="15" t="s">
        <v>379</v>
      </c>
      <c r="N1908" s="15" t="s">
        <v>72</v>
      </c>
      <c r="O1908" s="13" t="s">
        <v>497</v>
      </c>
      <c r="P1908" s="13" t="str">
        <f>IF(Tabla4[[#This Row],[Licitación]]="2015/01","No","Si")</f>
        <v>Si</v>
      </c>
    </row>
    <row r="1909" spans="12:16" x14ac:dyDescent="0.25">
      <c r="L1909" s="15" t="s">
        <v>2183</v>
      </c>
      <c r="M1909" s="15" t="s">
        <v>441</v>
      </c>
      <c r="N1909" s="15" t="s">
        <v>72</v>
      </c>
      <c r="O1909" s="13" t="s">
        <v>497</v>
      </c>
      <c r="P1909" s="13" t="str">
        <f>IF(Tabla4[[#This Row],[Licitación]]="2015/01","No","Si")</f>
        <v>Si</v>
      </c>
    </row>
    <row r="1910" spans="12:16" x14ac:dyDescent="0.25">
      <c r="L1910" s="15" t="s">
        <v>2184</v>
      </c>
      <c r="M1910" s="15" t="s">
        <v>328</v>
      </c>
      <c r="N1910" s="15" t="s">
        <v>74</v>
      </c>
      <c r="O1910" s="13" t="s">
        <v>389</v>
      </c>
      <c r="P1910" s="13" t="str">
        <f>IF(Tabla4[[#This Row],[Licitación]]="2015/01","No","Si")</f>
        <v>Si</v>
      </c>
    </row>
    <row r="1911" spans="12:16" x14ac:dyDescent="0.25">
      <c r="L1911" s="15" t="s">
        <v>266</v>
      </c>
      <c r="M1911" s="15" t="s">
        <v>236</v>
      </c>
      <c r="N1911" s="15" t="s">
        <v>74</v>
      </c>
      <c r="O1911" s="13" t="s">
        <v>389</v>
      </c>
      <c r="P1911" s="13" t="str">
        <f>IF(Tabla4[[#This Row],[Licitación]]="2015/01","No","Si")</f>
        <v>Si</v>
      </c>
    </row>
    <row r="1912" spans="12:16" x14ac:dyDescent="0.25">
      <c r="L1912" s="15" t="s">
        <v>2185</v>
      </c>
      <c r="M1912" s="15" t="s">
        <v>388</v>
      </c>
      <c r="N1912" s="15" t="s">
        <v>74</v>
      </c>
      <c r="O1912" s="13" t="s">
        <v>389</v>
      </c>
      <c r="P1912" s="13" t="str">
        <f>IF(Tabla4[[#This Row],[Licitación]]="2015/01","No","Si")</f>
        <v>Si</v>
      </c>
    </row>
    <row r="1913" spans="12:16" x14ac:dyDescent="0.25">
      <c r="L1913" s="15" t="s">
        <v>2186</v>
      </c>
      <c r="M1913" s="15" t="s">
        <v>438</v>
      </c>
      <c r="N1913" s="15" t="s">
        <v>74</v>
      </c>
      <c r="O1913" s="13" t="s">
        <v>389</v>
      </c>
      <c r="P1913" s="13" t="str">
        <f>IF(Tabla4[[#This Row],[Licitación]]="2015/01","No","Si")</f>
        <v>Si</v>
      </c>
    </row>
    <row r="1914" spans="12:16" x14ac:dyDescent="0.25">
      <c r="L1914" s="15" t="s">
        <v>2187</v>
      </c>
      <c r="M1914" s="15" t="s">
        <v>393</v>
      </c>
      <c r="N1914" s="15" t="s">
        <v>74</v>
      </c>
      <c r="O1914" s="13" t="s">
        <v>389</v>
      </c>
      <c r="P1914" s="13" t="str">
        <f>IF(Tabla4[[#This Row],[Licitación]]="2015/01","No","Si")</f>
        <v>Si</v>
      </c>
    </row>
    <row r="1915" spans="12:16" x14ac:dyDescent="0.25">
      <c r="L1915" s="15" t="s">
        <v>2188</v>
      </c>
      <c r="M1915" s="15" t="s">
        <v>320</v>
      </c>
      <c r="N1915" s="15" t="s">
        <v>74</v>
      </c>
      <c r="O1915" s="13" t="s">
        <v>389</v>
      </c>
      <c r="P1915" s="13" t="str">
        <f>IF(Tabla4[[#This Row],[Licitación]]="2015/01","No","Si")</f>
        <v>Si</v>
      </c>
    </row>
    <row r="1916" spans="12:16" x14ac:dyDescent="0.25">
      <c r="L1916" s="15" t="s">
        <v>2189</v>
      </c>
      <c r="M1916" s="15" t="s">
        <v>483</v>
      </c>
      <c r="N1916" s="15" t="s">
        <v>74</v>
      </c>
      <c r="O1916" s="13" t="s">
        <v>389</v>
      </c>
      <c r="P1916" s="13" t="str">
        <f>IF(Tabla4[[#This Row],[Licitación]]="2015/01","No","Si")</f>
        <v>Si</v>
      </c>
    </row>
    <row r="1917" spans="12:16" x14ac:dyDescent="0.25">
      <c r="L1917" s="15" t="s">
        <v>2190</v>
      </c>
      <c r="M1917" s="15" t="s">
        <v>532</v>
      </c>
      <c r="N1917" s="15" t="s">
        <v>74</v>
      </c>
      <c r="O1917" s="13" t="s">
        <v>833</v>
      </c>
      <c r="P1917" s="13" t="str">
        <f>IF(Tabla4[[#This Row],[Licitación]]="2015/01","No","Si")</f>
        <v>No</v>
      </c>
    </row>
    <row r="1918" spans="12:16" x14ac:dyDescent="0.25">
      <c r="L1918" s="15" t="s">
        <v>2191</v>
      </c>
      <c r="M1918" s="15" t="s">
        <v>541</v>
      </c>
      <c r="N1918" s="15" t="s">
        <v>74</v>
      </c>
      <c r="O1918" s="13" t="s">
        <v>833</v>
      </c>
      <c r="P1918" s="13" t="str">
        <f>IF(Tabla4[[#This Row],[Licitación]]="2015/01","No","Si")</f>
        <v>No</v>
      </c>
    </row>
    <row r="1919" spans="12:16" x14ac:dyDescent="0.25">
      <c r="L1919" s="15" t="s">
        <v>2192</v>
      </c>
      <c r="M1919" s="15" t="s">
        <v>547</v>
      </c>
      <c r="N1919" s="15" t="s">
        <v>74</v>
      </c>
      <c r="O1919" s="13" t="s">
        <v>833</v>
      </c>
      <c r="P1919" s="13" t="str">
        <f>IF(Tabla4[[#This Row],[Licitación]]="2015/01","No","Si")</f>
        <v>No</v>
      </c>
    </row>
    <row r="1920" spans="12:16" x14ac:dyDescent="0.25">
      <c r="L1920" s="15" t="s">
        <v>2193</v>
      </c>
      <c r="M1920" s="15" t="s">
        <v>549</v>
      </c>
      <c r="N1920" s="15" t="s">
        <v>74</v>
      </c>
      <c r="O1920" s="13" t="s">
        <v>833</v>
      </c>
      <c r="P1920" s="13" t="str">
        <f>IF(Tabla4[[#This Row],[Licitación]]="2015/01","No","Si")</f>
        <v>No</v>
      </c>
    </row>
    <row r="1921" spans="12:16" x14ac:dyDescent="0.25">
      <c r="L1921" s="15" t="s">
        <v>2194</v>
      </c>
      <c r="M1921" s="15" t="s">
        <v>541</v>
      </c>
      <c r="N1921" s="15" t="s">
        <v>74</v>
      </c>
      <c r="O1921" s="13" t="s">
        <v>833</v>
      </c>
      <c r="P1921" s="13" t="str">
        <f>IF(Tabla4[[#This Row],[Licitación]]="2015/01","No","Si")</f>
        <v>No</v>
      </c>
    </row>
    <row r="1922" spans="12:16" x14ac:dyDescent="0.25">
      <c r="L1922" s="15" t="s">
        <v>2195</v>
      </c>
      <c r="M1922" s="15" t="s">
        <v>547</v>
      </c>
      <c r="N1922" s="15" t="s">
        <v>74</v>
      </c>
      <c r="O1922" s="13" t="s">
        <v>833</v>
      </c>
      <c r="P1922" s="13" t="str">
        <f>IF(Tabla4[[#This Row],[Licitación]]="2015/01","No","Si")</f>
        <v>No</v>
      </c>
    </row>
    <row r="1923" spans="12:16" x14ac:dyDescent="0.25">
      <c r="L1923" s="15" t="s">
        <v>2196</v>
      </c>
      <c r="M1923" s="15" t="s">
        <v>549</v>
      </c>
      <c r="N1923" s="15" t="s">
        <v>74</v>
      </c>
      <c r="O1923" s="13" t="s">
        <v>833</v>
      </c>
      <c r="P1923" s="13" t="str">
        <f>IF(Tabla4[[#This Row],[Licitación]]="2015/01","No","Si")</f>
        <v>No</v>
      </c>
    </row>
    <row r="1924" spans="12:16" x14ac:dyDescent="0.25">
      <c r="L1924" s="15" t="s">
        <v>2197</v>
      </c>
      <c r="M1924" s="15" t="s">
        <v>541</v>
      </c>
      <c r="N1924" s="15" t="s">
        <v>74</v>
      </c>
      <c r="O1924" s="13" t="s">
        <v>833</v>
      </c>
      <c r="P1924" s="13" t="str">
        <f>IF(Tabla4[[#This Row],[Licitación]]="2015/01","No","Si")</f>
        <v>No</v>
      </c>
    </row>
    <row r="1925" spans="12:16" x14ac:dyDescent="0.25">
      <c r="L1925" s="15" t="s">
        <v>2198</v>
      </c>
      <c r="M1925" s="15" t="s">
        <v>547</v>
      </c>
      <c r="N1925" s="15" t="s">
        <v>74</v>
      </c>
      <c r="O1925" s="13" t="s">
        <v>833</v>
      </c>
      <c r="P1925" s="13" t="str">
        <f>IF(Tabla4[[#This Row],[Licitación]]="2015/01","No","Si")</f>
        <v>No</v>
      </c>
    </row>
    <row r="1926" spans="12:16" x14ac:dyDescent="0.25">
      <c r="L1926" s="15" t="s">
        <v>2199</v>
      </c>
      <c r="M1926" s="15" t="s">
        <v>549</v>
      </c>
      <c r="N1926" s="15" t="s">
        <v>74</v>
      </c>
      <c r="O1926" s="13" t="s">
        <v>833</v>
      </c>
      <c r="P1926" s="13" t="str">
        <f>IF(Tabla4[[#This Row],[Licitación]]="2015/01","No","Si")</f>
        <v>No</v>
      </c>
    </row>
    <row r="1927" spans="12:16" x14ac:dyDescent="0.25">
      <c r="L1927" s="15" t="s">
        <v>2200</v>
      </c>
      <c r="M1927" s="15" t="s">
        <v>538</v>
      </c>
      <c r="N1927" s="15" t="s">
        <v>74</v>
      </c>
      <c r="O1927" s="13" t="s">
        <v>833</v>
      </c>
      <c r="P1927" s="13" t="str">
        <f>IF(Tabla4[[#This Row],[Licitación]]="2015/01","No","Si")</f>
        <v>No</v>
      </c>
    </row>
    <row r="1928" spans="12:16" x14ac:dyDescent="0.25">
      <c r="L1928" s="15" t="s">
        <v>2201</v>
      </c>
      <c r="M1928" s="15" t="s">
        <v>375</v>
      </c>
      <c r="N1928" s="15" t="s">
        <v>74</v>
      </c>
      <c r="O1928" s="13" t="s">
        <v>833</v>
      </c>
      <c r="P1928" s="13" t="str">
        <f>IF(Tabla4[[#This Row],[Licitación]]="2015/01","No","Si")</f>
        <v>No</v>
      </c>
    </row>
    <row r="1929" spans="12:16" x14ac:dyDescent="0.25">
      <c r="L1929" s="15" t="s">
        <v>2202</v>
      </c>
      <c r="M1929" s="15" t="s">
        <v>425</v>
      </c>
      <c r="N1929" s="15" t="s">
        <v>74</v>
      </c>
      <c r="O1929" s="13" t="s">
        <v>833</v>
      </c>
      <c r="P1929" s="13" t="str">
        <f>IF(Tabla4[[#This Row],[Licitación]]="2015/01","No","Si")</f>
        <v>No</v>
      </c>
    </row>
    <row r="1930" spans="12:16" x14ac:dyDescent="0.25">
      <c r="L1930" s="15" t="s">
        <v>2203</v>
      </c>
      <c r="M1930" s="15" t="s">
        <v>436</v>
      </c>
      <c r="N1930" s="15" t="s">
        <v>74</v>
      </c>
      <c r="O1930" s="13" t="s">
        <v>833</v>
      </c>
      <c r="P1930" s="13" t="str">
        <f>IF(Tabla4[[#This Row],[Licitación]]="2015/01","No","Si")</f>
        <v>No</v>
      </c>
    </row>
    <row r="1931" spans="12:16" x14ac:dyDescent="0.25">
      <c r="L1931" s="15" t="s">
        <v>2204</v>
      </c>
      <c r="M1931" s="15" t="s">
        <v>447</v>
      </c>
      <c r="N1931" s="15" t="s">
        <v>74</v>
      </c>
      <c r="O1931" s="13" t="s">
        <v>833</v>
      </c>
      <c r="P1931" s="13" t="str">
        <f>IF(Tabla4[[#This Row],[Licitación]]="2015/01","No","Si")</f>
        <v>No</v>
      </c>
    </row>
    <row r="1932" spans="12:16" x14ac:dyDescent="0.25">
      <c r="L1932" s="15" t="s">
        <v>2205</v>
      </c>
      <c r="M1932" s="15" t="s">
        <v>490</v>
      </c>
      <c r="N1932" s="15" t="s">
        <v>74</v>
      </c>
      <c r="O1932" s="13" t="s">
        <v>833</v>
      </c>
      <c r="P1932" s="13" t="str">
        <f>IF(Tabla4[[#This Row],[Licitación]]="2015/01","No","Si")</f>
        <v>No</v>
      </c>
    </row>
    <row r="1933" spans="12:16" x14ac:dyDescent="0.25">
      <c r="L1933" s="15" t="s">
        <v>2206</v>
      </c>
      <c r="M1933" s="15" t="s">
        <v>455</v>
      </c>
      <c r="N1933" s="15" t="s">
        <v>74</v>
      </c>
      <c r="O1933" s="13" t="s">
        <v>833</v>
      </c>
      <c r="P1933" s="13" t="str">
        <f>IF(Tabla4[[#This Row],[Licitación]]="2015/01","No","Si")</f>
        <v>No</v>
      </c>
    </row>
    <row r="1934" spans="12:16" x14ac:dyDescent="0.25">
      <c r="L1934" s="15" t="s">
        <v>2207</v>
      </c>
      <c r="M1934" s="15" t="s">
        <v>490</v>
      </c>
      <c r="N1934" s="15" t="s">
        <v>74</v>
      </c>
      <c r="O1934" s="13" t="s">
        <v>833</v>
      </c>
      <c r="P1934" s="13" t="str">
        <f>IF(Tabla4[[#This Row],[Licitación]]="2015/01","No","Si")</f>
        <v>No</v>
      </c>
    </row>
    <row r="1935" spans="12:16" x14ac:dyDescent="0.25">
      <c r="L1935" s="15" t="s">
        <v>2208</v>
      </c>
      <c r="M1935" s="15" t="s">
        <v>455</v>
      </c>
      <c r="N1935" s="15" t="s">
        <v>74</v>
      </c>
      <c r="O1935" s="13" t="s">
        <v>833</v>
      </c>
      <c r="P1935" s="13" t="str">
        <f>IF(Tabla4[[#This Row],[Licitación]]="2015/01","No","Si")</f>
        <v>No</v>
      </c>
    </row>
    <row r="1936" spans="12:16" x14ac:dyDescent="0.25">
      <c r="L1936" s="15" t="s">
        <v>2209</v>
      </c>
      <c r="M1936" s="15" t="s">
        <v>349</v>
      </c>
      <c r="N1936" s="15" t="s">
        <v>74</v>
      </c>
      <c r="O1936" s="13" t="s">
        <v>833</v>
      </c>
      <c r="P1936" s="13" t="str">
        <f>IF(Tabla4[[#This Row],[Licitación]]="2015/01","No","Si")</f>
        <v>No</v>
      </c>
    </row>
    <row r="1937" spans="12:16" x14ac:dyDescent="0.25">
      <c r="L1937" s="15" t="s">
        <v>2210</v>
      </c>
      <c r="M1937" s="15" t="s">
        <v>478</v>
      </c>
      <c r="N1937" s="15" t="s">
        <v>74</v>
      </c>
      <c r="O1937" s="13" t="s">
        <v>833</v>
      </c>
      <c r="P1937" s="13" t="str">
        <f>IF(Tabla4[[#This Row],[Licitación]]="2015/01","No","Si")</f>
        <v>No</v>
      </c>
    </row>
    <row r="1938" spans="12:16" x14ac:dyDescent="0.25">
      <c r="L1938" s="15" t="s">
        <v>2211</v>
      </c>
      <c r="M1938" s="15" t="s">
        <v>466</v>
      </c>
      <c r="N1938" s="15" t="s">
        <v>74</v>
      </c>
      <c r="O1938" s="13" t="s">
        <v>833</v>
      </c>
      <c r="P1938" s="13" t="str">
        <f>IF(Tabla4[[#This Row],[Licitación]]="2015/01","No","Si")</f>
        <v>No</v>
      </c>
    </row>
    <row r="1939" spans="12:16" x14ac:dyDescent="0.25">
      <c r="L1939" s="15" t="s">
        <v>2212</v>
      </c>
      <c r="M1939" s="15" t="s">
        <v>371</v>
      </c>
      <c r="N1939" s="15" t="s">
        <v>74</v>
      </c>
      <c r="O1939" s="13" t="s">
        <v>833</v>
      </c>
      <c r="P1939" s="13" t="str">
        <f>IF(Tabla4[[#This Row],[Licitación]]="2015/01","No","Si")</f>
        <v>No</v>
      </c>
    </row>
    <row r="1940" spans="12:16" x14ac:dyDescent="0.25">
      <c r="L1940" s="15" t="s">
        <v>2213</v>
      </c>
      <c r="M1940" s="15" t="s">
        <v>364</v>
      </c>
      <c r="N1940" s="15" t="s">
        <v>74</v>
      </c>
      <c r="O1940" s="13" t="s">
        <v>833</v>
      </c>
      <c r="P1940" s="13" t="str">
        <f>IF(Tabla4[[#This Row],[Licitación]]="2015/01","No","Si")</f>
        <v>No</v>
      </c>
    </row>
    <row r="1941" spans="12:16" x14ac:dyDescent="0.25">
      <c r="L1941" s="15" t="s">
        <v>2214</v>
      </c>
      <c r="M1941" s="15" t="s">
        <v>432</v>
      </c>
      <c r="N1941" s="15" t="s">
        <v>74</v>
      </c>
      <c r="O1941" s="13" t="s">
        <v>833</v>
      </c>
      <c r="P1941" s="13" t="str">
        <f>IF(Tabla4[[#This Row],[Licitación]]="2015/01","No","Si")</f>
        <v>No</v>
      </c>
    </row>
    <row r="1942" spans="12:16" x14ac:dyDescent="0.25">
      <c r="L1942" s="15" t="s">
        <v>2215</v>
      </c>
      <c r="M1942" s="15" t="s">
        <v>532</v>
      </c>
      <c r="N1942" s="15" t="s">
        <v>74</v>
      </c>
      <c r="O1942" s="13" t="s">
        <v>833</v>
      </c>
      <c r="P1942" s="13" t="str">
        <f>IF(Tabla4[[#This Row],[Licitación]]="2015/01","No","Si")</f>
        <v>No</v>
      </c>
    </row>
    <row r="1943" spans="12:16" x14ac:dyDescent="0.25">
      <c r="L1943" s="15" t="s">
        <v>2216</v>
      </c>
      <c r="M1943" s="15" t="s">
        <v>335</v>
      </c>
      <c r="N1943" s="15" t="s">
        <v>74</v>
      </c>
      <c r="O1943" s="13" t="s">
        <v>833</v>
      </c>
      <c r="P1943" s="13" t="str">
        <f>IF(Tabla4[[#This Row],[Licitación]]="2015/01","No","Si")</f>
        <v>No</v>
      </c>
    </row>
    <row r="1944" spans="12:16" x14ac:dyDescent="0.25">
      <c r="L1944" s="15" t="s">
        <v>2217</v>
      </c>
      <c r="M1944" s="15" t="s">
        <v>501</v>
      </c>
      <c r="N1944" s="15" t="s">
        <v>74</v>
      </c>
      <c r="O1944" s="13" t="s">
        <v>833</v>
      </c>
      <c r="P1944" s="13" t="str">
        <f>IF(Tabla4[[#This Row],[Licitación]]="2015/01","No","Si")</f>
        <v>No</v>
      </c>
    </row>
    <row r="1945" spans="12:16" x14ac:dyDescent="0.25">
      <c r="L1945" s="15" t="s">
        <v>2218</v>
      </c>
      <c r="M1945" s="15" t="s">
        <v>986</v>
      </c>
      <c r="N1945" s="15" t="s">
        <v>74</v>
      </c>
      <c r="O1945" s="13" t="s">
        <v>833</v>
      </c>
      <c r="P1945" s="13" t="str">
        <f>IF(Tabla4[[#This Row],[Licitación]]="2015/01","No","Si")</f>
        <v>No</v>
      </c>
    </row>
    <row r="1946" spans="12:16" x14ac:dyDescent="0.25">
      <c r="L1946" s="15" t="s">
        <v>2219</v>
      </c>
      <c r="M1946" s="15" t="s">
        <v>416</v>
      </c>
      <c r="N1946" s="15" t="s">
        <v>74</v>
      </c>
      <c r="O1946" s="13" t="s">
        <v>833</v>
      </c>
      <c r="P1946" s="13" t="str">
        <f>IF(Tabla4[[#This Row],[Licitación]]="2015/01","No","Si")</f>
        <v>No</v>
      </c>
    </row>
    <row r="1947" spans="12:16" x14ac:dyDescent="0.25">
      <c r="L1947" s="15" t="s">
        <v>2220</v>
      </c>
      <c r="M1947" s="15" t="s">
        <v>521</v>
      </c>
      <c r="N1947" s="15" t="s">
        <v>74</v>
      </c>
      <c r="O1947" s="13" t="s">
        <v>833</v>
      </c>
      <c r="P1947" s="13" t="str">
        <f>IF(Tabla4[[#This Row],[Licitación]]="2015/01","No","Si")</f>
        <v>No</v>
      </c>
    </row>
    <row r="1948" spans="12:16" x14ac:dyDescent="0.25">
      <c r="L1948" s="15" t="s">
        <v>2221</v>
      </c>
      <c r="M1948" s="15" t="s">
        <v>391</v>
      </c>
      <c r="N1948" s="15" t="s">
        <v>391</v>
      </c>
      <c r="O1948" s="13" t="s">
        <v>2222</v>
      </c>
      <c r="P1948" s="13" t="str">
        <f>IF(Tabla4[[#This Row],[Licitación]]="2015/01","No","Si")</f>
        <v>Si</v>
      </c>
    </row>
    <row r="1949" spans="12:16" x14ac:dyDescent="0.25">
      <c r="L1949" s="15" t="s">
        <v>2223</v>
      </c>
      <c r="M1949" s="15" t="s">
        <v>391</v>
      </c>
      <c r="N1949" s="15" t="s">
        <v>391</v>
      </c>
      <c r="O1949" s="13" t="s">
        <v>2222</v>
      </c>
      <c r="P1949" s="13" t="str">
        <f>IF(Tabla4[[#This Row],[Licitación]]="2015/01","No","Si")</f>
        <v>Si</v>
      </c>
    </row>
    <row r="1950" spans="12:16" x14ac:dyDescent="0.25">
      <c r="L1950" s="15" t="s">
        <v>2224</v>
      </c>
      <c r="M1950" s="15" t="s">
        <v>391</v>
      </c>
      <c r="N1950" s="15" t="s">
        <v>391</v>
      </c>
      <c r="O1950" s="13" t="s">
        <v>2222</v>
      </c>
      <c r="P1950" s="13" t="str">
        <f>IF(Tabla4[[#This Row],[Licitación]]="2015/01","No","Si")</f>
        <v>Si</v>
      </c>
    </row>
    <row r="1951" spans="12:16" x14ac:dyDescent="0.25">
      <c r="L1951" s="15" t="s">
        <v>2225</v>
      </c>
      <c r="M1951" s="15" t="s">
        <v>557</v>
      </c>
      <c r="N1951" s="15" t="s">
        <v>485</v>
      </c>
      <c r="O1951" s="13" t="s">
        <v>2226</v>
      </c>
      <c r="P1951" s="13" t="str">
        <f>IF(Tabla4[[#This Row],[Licitación]]="2015/01","No","Si")</f>
        <v>Si</v>
      </c>
    </row>
    <row r="1952" spans="12:16" x14ac:dyDescent="0.25">
      <c r="L1952" s="15" t="s">
        <v>2227</v>
      </c>
      <c r="M1952" s="15" t="s">
        <v>557</v>
      </c>
      <c r="N1952" s="15" t="s">
        <v>485</v>
      </c>
      <c r="O1952" s="13" t="s">
        <v>2228</v>
      </c>
      <c r="P1952" s="13" t="str">
        <f>IF(Tabla4[[#This Row],[Licitación]]="2015/01","No","Si")</f>
        <v>Si</v>
      </c>
    </row>
    <row r="1953" spans="12:16" x14ac:dyDescent="0.25">
      <c r="L1953" s="15" t="s">
        <v>2229</v>
      </c>
      <c r="M1953" s="15" t="s">
        <v>400</v>
      </c>
      <c r="N1953" s="15" t="s">
        <v>400</v>
      </c>
      <c r="O1953" s="13" t="s">
        <v>2230</v>
      </c>
      <c r="P1953" s="13" t="str">
        <f>IF(Tabla4[[#This Row],[Licitación]]="2015/01","No","Si")</f>
        <v>Si</v>
      </c>
    </row>
    <row r="1954" spans="12:16" x14ac:dyDescent="0.25">
      <c r="L1954" s="15" t="s">
        <v>2231</v>
      </c>
      <c r="M1954" s="15" t="s">
        <v>400</v>
      </c>
      <c r="N1954" s="15" t="s">
        <v>400</v>
      </c>
      <c r="O1954" s="13" t="s">
        <v>2230</v>
      </c>
      <c r="P1954" s="13" t="str">
        <f>IF(Tabla4[[#This Row],[Licitación]]="2015/01","No","Si")</f>
        <v>Si</v>
      </c>
    </row>
    <row r="1955" spans="12:16" x14ac:dyDescent="0.25">
      <c r="L1955" s="15" t="s">
        <v>2232</v>
      </c>
      <c r="M1955" s="15" t="s">
        <v>400</v>
      </c>
      <c r="N1955" s="15" t="s">
        <v>400</v>
      </c>
      <c r="O1955" s="13" t="s">
        <v>2230</v>
      </c>
      <c r="P1955" s="13" t="str">
        <f>IF(Tabla4[[#This Row],[Licitación]]="2015/01","No","Si")</f>
        <v>Si</v>
      </c>
    </row>
    <row r="1956" spans="12:16" x14ac:dyDescent="0.25">
      <c r="L1956" s="15" t="s">
        <v>2233</v>
      </c>
      <c r="M1956" s="15" t="s">
        <v>400</v>
      </c>
      <c r="N1956" s="15" t="s">
        <v>400</v>
      </c>
      <c r="O1956" s="13" t="s">
        <v>2230</v>
      </c>
      <c r="P1956" s="13" t="str">
        <f>IF(Tabla4[[#This Row],[Licitación]]="2015/01","No","Si")</f>
        <v>Si</v>
      </c>
    </row>
    <row r="1957" spans="12:16" x14ac:dyDescent="0.25">
      <c r="L1957" s="15" t="s">
        <v>248</v>
      </c>
      <c r="M1957" s="15" t="s">
        <v>236</v>
      </c>
      <c r="N1957" s="15" t="s">
        <v>247</v>
      </c>
      <c r="O1957" s="13" t="s">
        <v>2247</v>
      </c>
      <c r="P1957" s="13" t="str">
        <f>IF(Tabla4[[#This Row],[Licitación]]="2015/01","No","Si")</f>
        <v>Si</v>
      </c>
    </row>
    <row r="1958" spans="12:16" x14ac:dyDescent="0.25">
      <c r="L1958" s="15" t="s">
        <v>274</v>
      </c>
      <c r="M1958" s="15" t="s">
        <v>236</v>
      </c>
      <c r="N1958" s="15" t="s">
        <v>66</v>
      </c>
      <c r="O1958" s="13" t="s">
        <v>758</v>
      </c>
      <c r="P1958" s="13" t="str">
        <f>IF(Tabla4[[#This Row],[Licitación]]="2015/01","No","Si")</f>
        <v>Si</v>
      </c>
    </row>
    <row r="1959" spans="12:16" x14ac:dyDescent="0.25">
      <c r="L1959" s="15" t="s">
        <v>275</v>
      </c>
      <c r="M1959" s="15" t="s">
        <v>236</v>
      </c>
      <c r="N1959" s="15" t="s">
        <v>66</v>
      </c>
      <c r="O1959" s="13" t="s">
        <v>758</v>
      </c>
      <c r="P1959" s="13" t="str">
        <f>IF(Tabla4[[#This Row],[Licitación]]="2015/01","No","Si")</f>
        <v>Si</v>
      </c>
    </row>
    <row r="1960" spans="12:16" x14ac:dyDescent="0.25">
      <c r="L1960" s="15" t="s">
        <v>281</v>
      </c>
      <c r="M1960" s="15" t="s">
        <v>278</v>
      </c>
      <c r="N1960" s="15" t="s">
        <v>17</v>
      </c>
      <c r="O1960" s="13" t="s">
        <v>2248</v>
      </c>
      <c r="P1960" s="13" t="str">
        <f>IF(Tabla4[[#This Row],[Licitación]]="2015/01","No","Si")</f>
        <v>Si</v>
      </c>
    </row>
    <row r="1961" spans="12:16" x14ac:dyDescent="0.25">
      <c r="L1961" s="15" t="s">
        <v>282</v>
      </c>
      <c r="M1961" s="15" t="s">
        <v>278</v>
      </c>
      <c r="N1961" s="15" t="s">
        <v>17</v>
      </c>
      <c r="O1961" s="13" t="s">
        <v>2248</v>
      </c>
      <c r="P1961" s="13" t="str">
        <f>IF(Tabla4[[#This Row],[Licitación]]="2015/01","No","Si")</f>
        <v>Si</v>
      </c>
    </row>
    <row r="1962" spans="12:16" x14ac:dyDescent="0.25">
      <c r="L1962" s="15" t="s">
        <v>105</v>
      </c>
      <c r="M1962" s="15" t="s">
        <v>102</v>
      </c>
      <c r="N1962" s="15" t="s">
        <v>17</v>
      </c>
      <c r="O1962" s="13" t="s">
        <v>2249</v>
      </c>
      <c r="P1962" s="13" t="str">
        <f>IF(Tabla4[[#This Row],[Licitación]]="2015/01","No","Si")</f>
        <v>Si</v>
      </c>
    </row>
    <row r="1963" spans="12:16" x14ac:dyDescent="0.25">
      <c r="L1963" s="15" t="s">
        <v>108</v>
      </c>
      <c r="M1963" s="15" t="s">
        <v>102</v>
      </c>
      <c r="N1963" s="15" t="s">
        <v>17</v>
      </c>
      <c r="O1963" s="13" t="s">
        <v>2250</v>
      </c>
      <c r="P1963" s="13" t="str">
        <f>IF(Tabla4[[#This Row],[Licitación]]="2015/01","No","Si")</f>
        <v>Si</v>
      </c>
    </row>
    <row r="1964" spans="12:16" x14ac:dyDescent="0.25">
      <c r="L1964" s="15" t="s">
        <v>109</v>
      </c>
      <c r="M1964" s="15" t="s">
        <v>102</v>
      </c>
      <c r="N1964" s="15" t="s">
        <v>17</v>
      </c>
      <c r="O1964" s="13" t="s">
        <v>2250</v>
      </c>
      <c r="P1964" s="13" t="str">
        <f>IF(Tabla4[[#This Row],[Licitación]]="2015/01","No","Si")</f>
        <v>Si</v>
      </c>
    </row>
    <row r="1965" spans="12:16" x14ac:dyDescent="0.25">
      <c r="L1965" s="15" t="s">
        <v>128</v>
      </c>
      <c r="M1965" s="15" t="s">
        <v>102</v>
      </c>
      <c r="N1965" s="15" t="s">
        <v>32</v>
      </c>
      <c r="O1965" s="13" t="s">
        <v>2247</v>
      </c>
      <c r="P1965" s="13" t="str">
        <f>IF(Tabla4[[#This Row],[Licitación]]="2015/01","No","Si")</f>
        <v>Si</v>
      </c>
    </row>
    <row r="1966" spans="12:16" x14ac:dyDescent="0.25">
      <c r="L1966" s="15" t="s">
        <v>148</v>
      </c>
      <c r="M1966" s="15" t="s">
        <v>102</v>
      </c>
      <c r="N1966" s="15" t="s">
        <v>57</v>
      </c>
      <c r="O1966" s="13" t="s">
        <v>1963</v>
      </c>
      <c r="P1966" s="13" t="str">
        <f>IF(Tabla4[[#This Row],[Licitación]]="2015/01","No","Si")</f>
        <v>Si</v>
      </c>
    </row>
    <row r="1967" spans="12:16" x14ac:dyDescent="0.25">
      <c r="L1967" s="15" t="s">
        <v>154</v>
      </c>
      <c r="M1967" s="15" t="s">
        <v>102</v>
      </c>
      <c r="N1967" s="15" t="s">
        <v>61</v>
      </c>
      <c r="O1967" s="13" t="s">
        <v>1963</v>
      </c>
      <c r="P1967" s="13" t="str">
        <f>IF(Tabla4[[#This Row],[Licitación]]="2015/01","No","Si")</f>
        <v>Si</v>
      </c>
    </row>
    <row r="1968" spans="12:16" x14ac:dyDescent="0.25">
      <c r="L1968" s="15" t="s">
        <v>148</v>
      </c>
      <c r="M1968" s="15" t="s">
        <v>102</v>
      </c>
      <c r="N1968" s="15" t="s">
        <v>55</v>
      </c>
      <c r="O1968" s="13" t="s">
        <v>1963</v>
      </c>
      <c r="P1968" s="13" t="str">
        <f>IF(Tabla4[[#This Row],[Licitación]]="2015/01","No","Si")</f>
        <v>Si</v>
      </c>
    </row>
    <row r="1969" spans="12:16" x14ac:dyDescent="0.25">
      <c r="L1969" s="15" t="s">
        <v>168</v>
      </c>
      <c r="M1969" s="15" t="s">
        <v>102</v>
      </c>
      <c r="N1969" s="15" t="s">
        <v>77</v>
      </c>
      <c r="O1969" s="13" t="s">
        <v>2247</v>
      </c>
      <c r="P1969" s="13" t="str">
        <f>IF(Tabla4[[#This Row],[Licitación]]="2015/01","No","Si")</f>
        <v>Si</v>
      </c>
    </row>
    <row r="1970" spans="12:16" x14ac:dyDescent="0.25">
      <c r="L1970" s="15" t="s">
        <v>148</v>
      </c>
      <c r="M1970" s="15" t="s">
        <v>102</v>
      </c>
      <c r="N1970" s="15" t="s">
        <v>91</v>
      </c>
      <c r="O1970" s="13" t="s">
        <v>1963</v>
      </c>
      <c r="P1970" s="13" t="str">
        <f>IF(Tabla4[[#This Row],[Licitación]]="2015/01","No","Si")</f>
        <v>Si</v>
      </c>
    </row>
    <row r="1971" spans="12:16" x14ac:dyDescent="0.25">
      <c r="L1971" s="15" t="s">
        <v>148</v>
      </c>
      <c r="M1971" s="15" t="s">
        <v>102</v>
      </c>
      <c r="N1971" s="15" t="s">
        <v>99</v>
      </c>
      <c r="O1971" s="13" t="s">
        <v>1963</v>
      </c>
      <c r="P1971" s="13" t="str">
        <f>IF(Tabla4[[#This Row],[Licitación]]="2015/01","No","Si")</f>
        <v>Si</v>
      </c>
    </row>
    <row r="1972" spans="12:16" x14ac:dyDescent="0.25">
      <c r="L1972" s="15" t="s">
        <v>18</v>
      </c>
      <c r="M1972" s="15" t="s">
        <v>16</v>
      </c>
      <c r="N1972" s="15" t="s">
        <v>17</v>
      </c>
      <c r="O1972" s="13" t="s">
        <v>1963</v>
      </c>
      <c r="P1972" s="13" t="str">
        <f>IF(Tabla4[[#This Row],[Licitación]]="2015/01","No","Si")</f>
        <v>Si</v>
      </c>
    </row>
    <row r="1973" spans="12:16" x14ac:dyDescent="0.25">
      <c r="L1973" s="15" t="s">
        <v>56</v>
      </c>
      <c r="M1973" s="15" t="s">
        <v>16</v>
      </c>
      <c r="N1973" s="15" t="s">
        <v>55</v>
      </c>
      <c r="O1973" s="13" t="s">
        <v>1963</v>
      </c>
      <c r="P1973" s="13" t="str">
        <f>IF(Tabla4[[#This Row],[Licitación]]="2015/01","No","Si")</f>
        <v>Si</v>
      </c>
    </row>
    <row r="1974" spans="12:16" x14ac:dyDescent="0.25">
      <c r="L1974" s="15" t="s">
        <v>62</v>
      </c>
      <c r="M1974" s="15" t="s">
        <v>16</v>
      </c>
      <c r="N1974" s="15" t="s">
        <v>61</v>
      </c>
      <c r="O1974" s="13" t="s">
        <v>1963</v>
      </c>
      <c r="P1974" s="13" t="str">
        <f>IF(Tabla4[[#This Row],[Licitación]]="2015/01","No","Si")</f>
        <v>Si</v>
      </c>
    </row>
    <row r="1975" spans="12:16" x14ac:dyDescent="0.25">
      <c r="L1975" s="15"/>
      <c r="M1975" s="15"/>
      <c r="N1975" s="15"/>
      <c r="O1975" s="13"/>
      <c r="P1975" s="13"/>
    </row>
  </sheetData>
  <mergeCells count="3">
    <mergeCell ref="B1:C1"/>
    <mergeCell ref="F1:I1"/>
    <mergeCell ref="L1:P1"/>
  </mergeCells>
  <phoneticPr fontId="5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5 4 b 3 d a 5 - 4 b 4 f - 4 c e 2 - 8 9 7 b - 6 8 4 a 4 4 4 b 4 e 2 e "   x m l n s = " h t t p : / / s c h e m a s . m i c r o s o f t . c o m / D a t a M a s h u p " > A A A A A B Q D A A B Q S w M E F A A C A A g A c o 5 d W c C H q 0 S k A A A A 9 g A A A B I A H A B D b 2 5 m a W c v U G F j a 2 F n Z S 5 4 b W w g o h g A K K A U A A A A A A A A A A A A A A A A A A A A A A A A A A A A h Y 9 N D o I w G E S v Q r q n P 0 i M I R 9 l w R Y S E x P j t i k V G q E Y W i x 3 c + G R v I I Y R d 2 5 n D d v M X O / 3 i C b u j a 4 q M H q 3 q S I Y Y o C Z W R f a V O n a H T H c I M y D l s h T 6 J W w S w b m 0 y 2 S l H j 3 D k h x H u P / Q r 3 Q 0 0 i S h k 5 l M V O N q o T 6 C P r / 3 K o j X X C S I U 4 7 F 9 j e I Q Z W + O Y x p g C W S C U 2 n y F a N 7 7 b H 8 g 5 G P r x k F x Z c O 8 A L J E I O 8 P / A F Q S w M E F A A C A A g A c o 5 d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K O X V k o i k e 4 D g A A A B E A A A A T A B w A R m 9 y b X V s Y X M v U 2 V j d G l v b j E u b S C i G A A o o B Q A A A A A A A A A A A A A A A A A A A A A A A A A A A A r T k 0 u y c z P U w i G 0 I b W A F B L A Q I t A B Q A A g A I A H K O X V n A h 6 t E p A A A A P Y A A A A S A A A A A A A A A A A A A A A A A A A A A A B D b 2 5 m a W c v U G F j a 2 F n Z S 5 4 b W x Q S w E C L Q A U A A I A C A B y j l 1 Z D 8 r p q 6 Q A A A D p A A A A E w A A A A A A A A A A A A A A A A D w A A A A W 0 N v b n R l b n R f V H l w Z X N d L n h t b F B L A Q I t A B Q A A g A I A H K O X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v Z D / y u W 2 0 y W m M e k L v U v Q g A A A A A C A A A A A A A D Z g A A w A A A A B A A A A D T R p D X s S W G c X 2 e R Y J B 0 M 1 A A A A A A A S A A A C g A A A A E A A A A O D 9 H B 8 M D y J w q n A F 7 r 4 g L D J Q A A A A K z p m d R e 9 M X 2 R t 2 E 6 F g / X D p x 5 7 5 r R a 3 p d v r q k P y y L r l h c R o I P V J B c + W q Y A z h y K r U O J A S z S E q x + U q V J R x l i K M i Y z 2 4 B z b o G 7 x 4 f 1 a s t 5 Y d y Y w U A A A A s v d v m g j E Y Y v E 1 r E q l p 8 k F Y r Z Z K g = < / D a t a M a s h u p > 
</file>

<file path=customXml/itemProps1.xml><?xml version="1.0" encoding="utf-8"?>
<ds:datastoreItem xmlns:ds="http://schemas.openxmlformats.org/officeDocument/2006/customXml" ds:itemID="{B479D1BB-44A0-4D3A-80D6-43DC83B18B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Resumen_Hacienda</vt:lpstr>
      <vt:lpstr>Saldos_BCF</vt:lpstr>
      <vt:lpstr>Excesos_Saldos</vt:lpstr>
      <vt:lpstr>Diferencias_Facturacion</vt:lpstr>
      <vt:lpstr>Saldos_BCF_SSMM</vt:lpstr>
      <vt:lpstr>Excesos_Saldos_SSMM</vt:lpstr>
      <vt:lpstr>Diferencias Fact SSMM</vt:lpstr>
      <vt:lpstr>Tablas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Cisternas Matus</dc:creator>
  <cp:lastModifiedBy>Cristian Cartes Llaves</cp:lastModifiedBy>
  <dcterms:created xsi:type="dcterms:W3CDTF">2015-06-05T18:19:34Z</dcterms:created>
  <dcterms:modified xsi:type="dcterms:W3CDTF">2024-12-05T12:34:04Z</dcterms:modified>
</cp:coreProperties>
</file>