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G:\Unidades compartidas\EN 2020\02. SAESA\07. EN 202703.3 Auditoría C&amp;P_SSEE\02. En Trabajo\00. Informe Final SSEE\SE Deuco\09 Rev 6\"/>
    </mc:Choice>
  </mc:AlternateContent>
  <xr:revisionPtr revIDLastSave="0" documentId="13_ncr:1_{91C0768E-88E0-4D9E-9A66-DF326B15803D}" xr6:coauthVersionLast="47" xr6:coauthVersionMax="47" xr10:uidLastSave="{00000000-0000-0000-0000-000000000000}"/>
  <bookViews>
    <workbookView xWindow="-57720" yWindow="-120" windowWidth="29040" windowHeight="15720" activeTab="1" xr2:uid="{C14D3589-854D-41B0-A0B5-962D9C08CA34}"/>
  </bookViews>
  <sheets>
    <sheet name="Definiciones" sheetId="17" r:id="rId1"/>
    <sheet name="Tabla de Hallazgos" sheetId="22" r:id="rId2"/>
  </sheets>
  <definedNames>
    <definedName name="OLE_LINK1" localSheetId="1">'Tabla de Hallazgos'!$F$33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<sst xmlns="http://schemas.openxmlformats.org/spreadsheetml/2006/main" count="195" uniqueCount="81">
  <si>
    <t>Subestación</t>
  </si>
  <si>
    <t>Fecha</t>
  </si>
  <si>
    <t>Informe de Auditoría</t>
  </si>
  <si>
    <t>Descripción del Hallazgo</t>
  </si>
  <si>
    <t>Coordinado</t>
  </si>
  <si>
    <t>TABLA DE HALLAZGOS</t>
  </si>
  <si>
    <t>Clasificación del Hallazgo</t>
  </si>
  <si>
    <t>Calificación</t>
  </si>
  <si>
    <t>Relevante</t>
  </si>
  <si>
    <t>Verificación DUF</t>
  </si>
  <si>
    <t>Verificación ECAP</t>
  </si>
  <si>
    <t>Acción Correctiva del Hallazgo</t>
  </si>
  <si>
    <t>Paño(s)</t>
  </si>
  <si>
    <t>Limpieza, roedores, etc.</t>
  </si>
  <si>
    <t>Descripción</t>
  </si>
  <si>
    <t>Nombre de Celda</t>
  </si>
  <si>
    <t>Relé</t>
  </si>
  <si>
    <t>Marca y modelo del relé auditado (ejemplo: SEL351R, Form F5, Siemens 7SJ622, GE IAC51A, etc.)</t>
  </si>
  <si>
    <t>Corresponde al nombre codificado del paño al cual se asocia el relé auditado (por ejemplo: B1, C3, etc). En el caso de un relé diferencial se asocian los paños en que se realiza la apertura del interruptor (por ejemplo: BT1-ET1)</t>
  </si>
  <si>
    <t>Prueba Apert. de Interruptor</t>
  </si>
  <si>
    <t>Prueba Oper. de Protección</t>
  </si>
  <si>
    <t>Corresponde a la descripción de la acción correctiva que permite eliminar el riesgo de las consecuencias potenciales indicadas en el campo "Descripción del Hallazgo"</t>
  </si>
  <si>
    <t>Corresponde a la descripción detallada del hallazgo, especificando el incumplimiento normativo si corresponde e indicando el riesgo de las consecuencias potenciales en caso de no realizar una acción correctiva</t>
  </si>
  <si>
    <t>SE SOLICITA NO MODIFICAR EL FORMATO DE LA TABLA DE HALLAZGOS</t>
  </si>
  <si>
    <t>Paño</t>
  </si>
  <si>
    <t>ID Infotécnica</t>
  </si>
  <si>
    <t>ID Infotécnica (paño/sist.de Prot)</t>
  </si>
  <si>
    <t>Es el código ID con el cual se identifica a la instalación protegida en la plataforma Infotécnica.</t>
  </si>
  <si>
    <t>Menor</t>
  </si>
  <si>
    <t>Prueba Estabilidad 87T</t>
  </si>
  <si>
    <t>Ver. Coord. de Protecciones</t>
  </si>
  <si>
    <t>Ver. Tiempo Máx. Actuación</t>
  </si>
  <si>
    <t>Ver. Acceso, Registro y Sincr.</t>
  </si>
  <si>
    <t>Prueba Pendiente</t>
  </si>
  <si>
    <t>Servicios Auxiliares CA-CC</t>
  </si>
  <si>
    <t>En esta celda está disponible la siguiente lista de clasificación: Verificación DUF / Verificación ECAP / Ver. Coor. de Protecciones / Ver. Tiempo Máx. Actuación / Ver. Acceso, Registro y Sinc. / Prueba Oper. de Protección / Prueba Apert. Interruptor / Prueba Estabilidad 87T / Prueba Pendiente / Servicios Auxiliares CA-CC / Limpieza, roedores, etc.</t>
  </si>
  <si>
    <r>
      <t xml:space="preserve">En esta celda está disponible la siguiente lista de calificación: 
- </t>
    </r>
    <r>
      <rPr>
        <b/>
        <sz val="11"/>
        <color theme="1"/>
        <rFont val="Calibri"/>
        <family val="2"/>
        <scheme val="minor"/>
      </rPr>
      <t>Relevante:</t>
    </r>
    <r>
      <rPr>
        <sz val="11"/>
        <color theme="1"/>
        <rFont val="Calibri"/>
        <family val="2"/>
        <scheme val="minor"/>
      </rPr>
      <t xml:space="preserve"> Corresponde a un hallazgo que potencialmente puede afectar la continuidad de suministro eléctrico de los clientes regulados al producirse una falla en las Instalaciones de Distribución, por lo que requiere ser corregido en el menor plazo posible. Los siguientes hallazgos podrían ser calificados como urgentes: Ver. Coord. de Protecciones, Ver. Tiempo Máx. Actuación, Prueba Oper. de Protección, Prueba Apert. Interruptor, Prueba Estabilidad 87T, Pruebas Pendientes.
- </t>
    </r>
    <r>
      <rPr>
        <b/>
        <sz val="11"/>
        <color theme="1"/>
        <rFont val="Calibri"/>
        <family val="2"/>
        <scheme val="minor"/>
      </rPr>
      <t>Menor:</t>
    </r>
    <r>
      <rPr>
        <sz val="11"/>
        <color theme="1"/>
        <rFont val="Calibri"/>
        <family val="2"/>
        <scheme val="minor"/>
      </rPr>
      <t xml:space="preserve"> Todo hallazgo que no califique en categoría "Relevante".</t>
    </r>
  </si>
  <si>
    <t>STS - Grupo SAESA</t>
  </si>
  <si>
    <t>BT1</t>
  </si>
  <si>
    <t xml:space="preserve">Deuco </t>
  </si>
  <si>
    <t>EN.202703.3_Informe Auditoría Técnica SE Deuco</t>
  </si>
  <si>
    <t>ABB RET670</t>
  </si>
  <si>
    <t>BT1/CT1</t>
  </si>
  <si>
    <t>11878/11880</t>
  </si>
  <si>
    <t>La base Infotécnica en su apartado de sistemas de protecciones, asociado a la protección auditada, dispone de un ECAP correspondiente a una versión distinta a la recibida en el proceso de auditoría.</t>
  </si>
  <si>
    <t>El DUF indica como habilitadas en el equipo las funciones “50G y 50BF”, sin embargo, el ECAP no las define y no están habilitadas en el equipo.</t>
  </si>
  <si>
    <t>Se debe corregir el DUF de tal manera que concuerde con las definiciones del ECAP vigente.</t>
  </si>
  <si>
    <t>ABB REL670</t>
  </si>
  <si>
    <t xml:space="preserve">El ECAP no define la habilitación de las funciones “50G y 51G” el equipo del paño BT1, sin embargo, estas se encuentran habilitadas en la protección y son parte de la matriz de disparo. </t>
  </si>
  <si>
    <t>Se debe justificar la habilitación de dichas funciones o en caso contrario, se deben deshabilitar. Eventuales modificaciones al ECAP deben quedar reflejadas en una nueva versión de este y ser enviado formalmente al CEN a través de los canales definidos para ello.</t>
  </si>
  <si>
    <t>El relé de protección tiene configurado el ajuste “CVGAPC:4” (relacionado con la “Función Multipropósito de Protección”) con la función de sobrecorriente neutro de tiempo definido e inverso, 50G y 51G; y, además, ambas son utilizadas en la matriz de disparo.  Sin embargo, no se hicieron las pruebas de inyección secundaria para estas funciones durante la auditoría.</t>
  </si>
  <si>
    <t>La programación del equipo muestra la salida binaria BOM8_06 como reserva, sin embargo, los planos de control relacionados la indican como “disparo por 50BF sobre el relé K86T” (ver plano SE014R019-P-EE-05-001-L39_REV3).</t>
  </si>
  <si>
    <t>Se debe revisar la programación del equipo en función de los planos de control. En caso de confirmar la no utilización de dicha salida, se debe actualizar los planos relacionados.</t>
  </si>
  <si>
    <t>El DUF no indica la función “21NT” como habilitadas en el equipo del paño BT1, sin embargo, el ECAP la define y está ajustada en el equipo.</t>
  </si>
  <si>
    <t>Se debe actualizar el DUF de acuerdo con las funciones de protecciones definidas en el ECAP y finalmente programadas en el equipo.</t>
  </si>
  <si>
    <t>CT1</t>
  </si>
  <si>
    <t>La protección presenta habilitados los grupos 1, 2 y 3, sin embargo, el ECAP solo define un grupo habilitado. Se destaca que no se realizó la verificación de los grupos 2 y 3 de ajustes, debido a que estos no se encuentran definido por el ECAP.</t>
  </si>
  <si>
    <t xml:space="preserve"> Se debe justificar la habilitación de los grupos 2 y 3 habilitados o en caso ser necesario se deben deshabilitar. En el caso de mantenerlos activos se debe planificar la verificación mediante inyección secundaria de los grupos de ajustes no verificados.</t>
  </si>
  <si>
    <t xml:space="preserve">La configuración del disparo de la oscilografía no contiene todas las funciones que están consideradas en la ecuación de trip del equipo. </t>
  </si>
  <si>
    <t>Se sugiere incorporar dentro de la lógica de disparo oscilográfico todas aquellas funciones que generen orden de apertura sobre el interruptor, y así permitir que el registro oscilográfico contenga la mayor información posible para análisis de eventos. De la misma forma, se sugiere revisar la configuración del listado de eventos secuenciales del equipo.</t>
  </si>
  <si>
    <t>El DUF indica la función “51N, 27, 59, 67, 67N, 79, 81 y 50BF” sin embargo, el ECAP no define estas funciones y no están ajustadas en la protección.</t>
  </si>
  <si>
    <t>Se debe corregir el DUF de tal manera que este concuerde con las definiciones del ECAP vigente.</t>
  </si>
  <si>
    <t>La base Infotécnica asociada a la protección no dispone del Print Out actualizado.</t>
  </si>
  <si>
    <t>Se debe cargar el Print Out actualizado asociado al equipo auditado a la base de información técnica del CEN.</t>
  </si>
  <si>
    <t>SEL 351S</t>
  </si>
  <si>
    <t>C1</t>
  </si>
  <si>
    <t>C2</t>
  </si>
  <si>
    <t>C3</t>
  </si>
  <si>
    <t xml:space="preserve">Se observa que la configuración del equipo presenta las funciones 50P y 50G habilitadas, sin embargo, el ECAP no define la habilitación de estas. </t>
  </si>
  <si>
    <t>Si bien las funciones antes indicadas no se encuentran en la ecuación de trip, se debe eliminar cualquier ajuste no indicado por el ECAP.</t>
  </si>
  <si>
    <t>Se debe justificar la habilitación de los grupos 2 y 3 habilitados o en caso ser necesario se deben deshabilitar. En el caso de mantenerlos activos se debe planificar la verificación mediante inyección.</t>
  </si>
  <si>
    <t xml:space="preserve">El DUF indica las funciones “27, 59, 81, 67, 67N, 50BF” como habilitadas en el equipo del paño C1, sin embargo, el ajuste y el ECAP no las definen. </t>
  </si>
  <si>
    <t>Se observa que la configuración del equipo presenta las funciones 50P y 50G habilitadas, sin embargo, el ECAP no define la habilitación de estas.</t>
  </si>
  <si>
    <t xml:space="preserve">Se debe justificar la habilitación de los grupos 2 y 3 habilitados o en caso ser necesario se deben deshabilitar. En el caso de mantenerlos activos se debe planificar la verificación mediante inyección. </t>
  </si>
  <si>
    <t>Se deben probar todas las funciones de protección habilitadas en el equipo de protección. Además, se sugiere que, en una versión as built del ECAP, se incorporen las funciones de protección que se encuentran habilitadas en el equipo, o en caso contrario, se deben deshabilitar dichas funciones. Por su parte, en el caso de modificaciones al ajuste, estos deben también quedar reflejados en los Print Outs correspondientes y ser enviados al CEN para su validación.</t>
  </si>
  <si>
    <t>-</t>
  </si>
  <si>
    <t xml:space="preserve">Tiempos Teóricos de  Coordinación </t>
  </si>
  <si>
    <t>BT1, CT1, C1, C2, C3</t>
  </si>
  <si>
    <t>Se debe analizar la condición existente del sistema de protecciones y proponer nuevos ajustes mediante un estudio de ajustes de protecciones, con tal de cumplir con los requerimientos normativos.
Además, ante eventuales cambios se debe realizar pruebas de inyección secundaria de rigor al parametrizar los equipos de protección</t>
  </si>
  <si>
    <t>Se debe cargar el ECAP o informe de ajustes actualizado asociado al equipo auditado a la base de información técnica del CEN de acuerdo con lo exigido por el Artículo 24 del Anexo Técnico: ITDIE.</t>
  </si>
  <si>
    <t>Para fallas bifásicas a tierras y monofásicas a tierra en la cabecera de los alimentadores C1, C2 y C3, existe un tiempo de paso inferior a 300 [ms] entre las protecciones de los paños mencionados y el equipo del paño general de media tensión CT1 del Transformador N°1 de la S/E Deuco.
Para distintos tipos de fallas en las cabeceras de los alimentadores, existe un tiempo de paso inferior a 300 [ms] entre la operación de la protección del paño CT1 y la operación del equipo de protección del paño BT1. Estas operaciones son en respaldo a la operación de los equipos de los paños alimentadores.
Para fallas monofásicas a tierra con impedancia de 50 [ohm] existen tiempos de paso negativos entre la protección del paño BT1 y CT1, lo cual evidencia una descoordinación entre las protecciones, esto incumple el Art. 5-40 literal e) de la NTSyCS y además afecta a la selectividad del sistema de protecciones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</si>
</sst>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8"/>
      <color rgb="FF0070C0"/>
      <name val="Calibri"/>
      <family val="2"/>
      <scheme val="minor"/>
    </font>
    <font>
      <b/>
      <sz val="18"/>
      <color theme="0"/>
      <name val="Calibri"/>
      <family val="2"/>
      <scheme val="minor"/>
    </font>
    <font>
      <b/>
      <sz val="12"/>
      <color theme="1"/>
      <name val="Calibri"/>
      <family val="2"/>
      <scheme val="minor"/>
    </font>
    <font>
      <sz val="8"/>
      <name val="Calibri"/>
      <family val="2"/>
      <scheme val="minor"/>
    </font>
    <font>
      <sz val="10"/>
      <color theme="1"/>
      <name val="Verdana"/>
      <family val="2"/>
    </font>
    <font>
      <sz val="11"/>
      <color theme="1"/>
      <name val="Calibri "/>
    </font>
  </fonts>
  <fills count="4">
    <fill>
      <patternFill patternType="none"/>
    </fill>
    <fill>
      <patternFill patternType="gray125"/>
    </fill>
    <fill>
      <patternFill patternType="solid">
        <fgColor rgb="FFFFFFCC"/>
        <bgColor indexed="64"/>
      </patternFill>
    </fill>
    <fill>
      <patternFill patternType="solid">
        <fgColor rgb="FF00206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2" fillId="0" borderId="0"/>
  </cellStyleXfs>
  <cellXfs count="28">
    <xf numFmtId="0" fontId="0" fillId="0" borderId="0" xfId="0"/>
    <xf numFmtId="0" fontId="0" fillId="0" borderId="0" xfId="0" applyAlignment="1">
      <alignment wrapText="1"/>
    </xf>
    <xf numFmtId="0" fontId="0" fillId="0" borderId="1" xfId="0"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Border="1" applyAlignment="1">
      <alignment horizontal="left" vertical="center" wrapText="1"/>
    </xf>
    <xf numFmtId="0" fontId="4" fillId="0" borderId="0" xfId="0" applyFont="1"/>
    <xf numFmtId="0" fontId="0" fillId="0" borderId="1" xfId="0" applyBorder="1" applyAlignment="1">
      <alignment vertical="center" wrapText="1"/>
    </xf>
    <xf numFmtId="164" fontId="0" fillId="0" borderId="2" xfId="0" applyNumberFormat="1" applyBorder="1" applyAlignment="1">
      <alignment horizontal="left" vertical="center"/>
    </xf>
    <xf numFmtId="0" fontId="0" fillId="0" borderId="4" xfId="0" applyBorder="1"/>
    <xf numFmtId="0" fontId="0" fillId="0" borderId="3" xfId="0" applyBorder="1"/>
    <xf numFmtId="164" fontId="0" fillId="0" borderId="4" xfId="0" applyNumberFormat="1" applyBorder="1" applyAlignment="1">
      <alignment horizontal="left" vertical="center"/>
    </xf>
    <xf numFmtId="164" fontId="0" fillId="0" borderId="3" xfId="0" applyNumberFormat="1" applyBorder="1" applyAlignment="1">
      <alignment horizontal="left" vertical="center"/>
    </xf>
    <xf numFmtId="0" fontId="0" fillId="2" borderId="3" xfId="0" applyFill="1" applyBorder="1" applyAlignment="1">
      <alignment vertical="center"/>
    </xf>
    <xf numFmtId="14" fontId="0" fillId="0" borderId="2" xfId="0" applyNumberFormat="1" applyBorder="1" applyAlignment="1">
      <alignment horizontal="left" vertical="center"/>
    </xf>
    <xf numFmtId="0" fontId="0" fillId="2" borderId="4" xfId="0" applyFill="1" applyBorder="1" applyAlignment="1">
      <alignment vertical="center"/>
    </xf>
    <xf numFmtId="0" fontId="3" fillId="2" borderId="2" xfId="0" applyFont="1" applyFill="1" applyBorder="1" applyAlignment="1">
      <alignment vertical="center"/>
    </xf>
    <xf numFmtId="0" fontId="6" fillId="2" borderId="1" xfId="0" applyFont="1" applyFill="1" applyBorder="1" applyAlignment="1">
      <alignment horizontal="center"/>
    </xf>
    <xf numFmtId="0" fontId="6"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0" borderId="0" xfId="0" applyAlignment="1">
      <alignment horizontal="left" vertical="center" wrapText="1"/>
    </xf>
    <xf numFmtId="0" fontId="8" fillId="0" borderId="1" xfId="0" applyFont="1" applyBorder="1" applyAlignment="1">
      <alignment horizontal="left" vertical="center" wrapText="1"/>
    </xf>
    <xf numFmtId="0" fontId="9" fillId="0" borderId="0" xfId="0" applyFont="1" applyAlignment="1">
      <alignment horizontal="left" vertical="center" wrapText="1"/>
    </xf>
    <xf numFmtId="0" fontId="0" fillId="0" borderId="1" xfId="0" applyBorder="1" applyAlignment="1">
      <alignment horizontal="justify"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5" fillId="3" borderId="0" xfId="0" applyFont="1" applyFill="1" applyAlignment="1">
      <alignment horizontal="center"/>
    </xf>
    <xf numFmtId="0" fontId="0" fillId="0" borderId="0" xfId="0"/>
  </cellXfs>
  <cellStyles count="3">
    <cellStyle name="Normal" xfId="0" builtinId="0"/>
    <cellStyle name="Normal 2" xfId="2" xr:uid="{7DDB2E70-BE4F-4B84-A6E5-2E491A2E5B13}"/>
    <cellStyle name="Normal 3" xfId="1" xr:uid="{BE7DFC19-B293-4915-8584-E6DA937C926B}"/>
  </cellStyles>
  <dxfs count="0"/>
  <tableStyles count="0" defaultTableStyle="TableStyleMedium2" defaultPivotStyle="PivotStyleLight16"/>
  <colors>
    <mruColors>
      <color rgb="FFFFFF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91D86-E21B-4B1A-81C3-D461E8920C13}">
  <dimension ref="B2:C11"/>
  <sheetViews>
    <sheetView showGridLines="0" zoomScaleNormal="100" workbookViewId="0">
      <selection activeCell="C14" sqref="C14"/>
    </sheetView>
  </sheetViews>
  <sheetFormatPr baseColWidth="10" defaultRowHeight="15"/>
  <cols>
    <col min="2" max="2" width="26.7109375" customWidth="1"/>
    <col min="3" max="3" width="132.28515625" customWidth="1"/>
    <col min="4" max="4" width="49.28515625" customWidth="1"/>
  </cols>
  <sheetData>
    <row r="2" spans="2:3" ht="14.45" customHeight="1">
      <c r="B2" s="16" t="s">
        <v>15</v>
      </c>
      <c r="C2" s="17" t="s">
        <v>14</v>
      </c>
    </row>
    <row r="3" spans="2:3" ht="14.45" customHeight="1">
      <c r="B3" s="18" t="s">
        <v>16</v>
      </c>
      <c r="C3" s="6" t="s">
        <v>17</v>
      </c>
    </row>
    <row r="4" spans="2:3" ht="32.450000000000003" customHeight="1">
      <c r="B4" s="18" t="s">
        <v>12</v>
      </c>
      <c r="C4" s="6" t="s">
        <v>18</v>
      </c>
    </row>
    <row r="5" spans="2:3" ht="33.6" customHeight="1">
      <c r="B5" s="18" t="s">
        <v>25</v>
      </c>
      <c r="C5" s="6" t="s">
        <v>27</v>
      </c>
    </row>
    <row r="6" spans="2:3" ht="53.45" customHeight="1">
      <c r="B6" s="18" t="s">
        <v>6</v>
      </c>
      <c r="C6" s="6" t="s">
        <v>35</v>
      </c>
    </row>
    <row r="7" spans="2:3" ht="34.15" customHeight="1">
      <c r="B7" s="18" t="s">
        <v>3</v>
      </c>
      <c r="C7" s="6" t="s">
        <v>22</v>
      </c>
    </row>
    <row r="8" spans="2:3" ht="37.9" customHeight="1">
      <c r="B8" s="18" t="s">
        <v>11</v>
      </c>
      <c r="C8" s="6" t="s">
        <v>21</v>
      </c>
    </row>
    <row r="9" spans="2:3" ht="88.9" customHeight="1">
      <c r="B9" s="18" t="s">
        <v>7</v>
      </c>
      <c r="C9" s="6" t="s">
        <v>36</v>
      </c>
    </row>
    <row r="10" spans="2:3" ht="14.45" customHeight="1">
      <c r="B10" s="1"/>
      <c r="C10" s="5"/>
    </row>
    <row r="11" spans="2:3" ht="28.15" customHeight="1">
      <c r="B11" s="1"/>
      <c r="C11" s="5" t="s">
        <v>23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17806-854E-412D-85CF-BB0E1D22C997}">
  <sheetPr>
    <pageSetUpPr fitToPage="1"/>
  </sheetPr>
  <dimension ref="B1:H114"/>
  <sheetViews>
    <sheetView showGridLines="0" tabSelected="1" zoomScale="85" zoomScaleNormal="85" workbookViewId="0">
      <pane ySplit="20" topLeftCell="A44" activePane="bottomLeft" state="frozen"/>
      <selection activeCell="A8" sqref="A8"/>
      <selection pane="bottomLeft" activeCell="E16" sqref="E16"/>
    </sheetView>
  </sheetViews>
  <sheetFormatPr baseColWidth="10" defaultRowHeight="15"/>
  <cols>
    <col min="1" max="1" width="1" customWidth="1"/>
    <col min="2" max="2" width="19.7109375" bestFit="1" customWidth="1"/>
    <col min="3" max="3" width="10.140625" customWidth="1"/>
    <col min="4" max="4" width="18.7109375" customWidth="1"/>
    <col min="5" max="5" width="26.42578125" customWidth="1"/>
    <col min="6" max="7" width="59.7109375" customWidth="1"/>
    <col min="8" max="8" width="15" customWidth="1"/>
  </cols>
  <sheetData>
    <row r="1" spans="2:8" hidden="1">
      <c r="E1" t="s">
        <v>9</v>
      </c>
      <c r="H1" t="s">
        <v>8</v>
      </c>
    </row>
    <row r="2" spans="2:8" hidden="1">
      <c r="E2" t="s">
        <v>10</v>
      </c>
      <c r="H2" t="s">
        <v>28</v>
      </c>
    </row>
    <row r="3" spans="2:8" hidden="1">
      <c r="E3" t="s">
        <v>30</v>
      </c>
    </row>
    <row r="4" spans="2:8" hidden="1">
      <c r="E4" t="s">
        <v>31</v>
      </c>
    </row>
    <row r="5" spans="2:8" hidden="1">
      <c r="E5" t="s">
        <v>32</v>
      </c>
    </row>
    <row r="6" spans="2:8" hidden="1">
      <c r="E6" t="s">
        <v>20</v>
      </c>
    </row>
    <row r="7" spans="2:8" hidden="1">
      <c r="E7" t="s">
        <v>19</v>
      </c>
    </row>
    <row r="8" spans="2:8" hidden="1">
      <c r="E8" t="s">
        <v>29</v>
      </c>
    </row>
    <row r="9" spans="2:8" hidden="1">
      <c r="E9" t="s">
        <v>33</v>
      </c>
    </row>
    <row r="10" spans="2:8" hidden="1">
      <c r="E10" t="s">
        <v>34</v>
      </c>
    </row>
    <row r="11" spans="2:8" hidden="1">
      <c r="E11" t="s">
        <v>13</v>
      </c>
    </row>
    <row r="12" spans="2:8" hidden="1"/>
    <row r="13" spans="2:8" ht="12" customHeight="1"/>
    <row r="14" spans="2:8" ht="23.25">
      <c r="B14" s="26" t="s">
        <v>5</v>
      </c>
      <c r="C14" s="26"/>
      <c r="D14" s="26"/>
      <c r="E14" s="26"/>
      <c r="F14" s="26"/>
      <c r="G14" s="26"/>
      <c r="H14" s="27"/>
    </row>
    <row r="15" spans="2:8" ht="15" customHeight="1">
      <c r="B15" s="15" t="s">
        <v>1</v>
      </c>
      <c r="C15" s="14"/>
      <c r="D15" s="12"/>
      <c r="E15" s="13">
        <v>45883</v>
      </c>
      <c r="F15" s="10"/>
      <c r="G15" s="10"/>
      <c r="H15" s="11"/>
    </row>
    <row r="16" spans="2:8" ht="15" customHeight="1">
      <c r="B16" s="15" t="s">
        <v>4</v>
      </c>
      <c r="C16" s="14"/>
      <c r="D16" s="12"/>
      <c r="E16" s="7" t="s">
        <v>37</v>
      </c>
      <c r="F16" s="8"/>
      <c r="G16" s="8"/>
      <c r="H16" s="9"/>
    </row>
    <row r="17" spans="2:8" ht="15" customHeight="1">
      <c r="B17" s="15" t="s">
        <v>0</v>
      </c>
      <c r="C17" s="14"/>
      <c r="D17" s="12"/>
      <c r="E17" s="7" t="s">
        <v>39</v>
      </c>
      <c r="F17" s="8"/>
      <c r="G17" s="8"/>
      <c r="H17" s="9"/>
    </row>
    <row r="18" spans="2:8" ht="15" customHeight="1">
      <c r="B18" s="15" t="s">
        <v>2</v>
      </c>
      <c r="C18" s="14"/>
      <c r="D18" s="12"/>
      <c r="E18" s="7" t="s">
        <v>40</v>
      </c>
      <c r="F18" s="8"/>
      <c r="G18" s="8"/>
      <c r="H18" s="9"/>
    </row>
    <row r="19" spans="2:8" ht="21.6" customHeight="1"/>
    <row r="20" spans="2:8" ht="30">
      <c r="B20" s="3" t="s">
        <v>16</v>
      </c>
      <c r="C20" s="3" t="s">
        <v>24</v>
      </c>
      <c r="D20" s="3" t="s">
        <v>26</v>
      </c>
      <c r="E20" s="3" t="s">
        <v>6</v>
      </c>
      <c r="F20" s="3" t="s">
        <v>3</v>
      </c>
      <c r="G20" s="3" t="s">
        <v>11</v>
      </c>
      <c r="H20" s="3" t="s">
        <v>7</v>
      </c>
    </row>
    <row r="21" spans="2:8" s="1" customFormat="1" ht="63.75" customHeight="1">
      <c r="B21" s="23" t="s">
        <v>41</v>
      </c>
      <c r="C21" s="2" t="s">
        <v>42</v>
      </c>
      <c r="D21" s="2" t="s">
        <v>43</v>
      </c>
      <c r="E21" s="2" t="s">
        <v>10</v>
      </c>
      <c r="F21" s="19" t="s">
        <v>44</v>
      </c>
      <c r="G21" s="4" t="s">
        <v>79</v>
      </c>
      <c r="H21" s="2" t="s">
        <v>8</v>
      </c>
    </row>
    <row r="22" spans="2:8" s="1" customFormat="1" ht="45">
      <c r="B22" s="24"/>
      <c r="C22" s="2" t="s">
        <v>42</v>
      </c>
      <c r="D22" s="2" t="s">
        <v>43</v>
      </c>
      <c r="E22" s="2" t="s">
        <v>9</v>
      </c>
      <c r="F22" s="4" t="s">
        <v>45</v>
      </c>
      <c r="G22" s="20" t="s">
        <v>46</v>
      </c>
      <c r="H22" s="2" t="s">
        <v>28</v>
      </c>
    </row>
    <row r="23" spans="2:8" ht="120.75" customHeight="1">
      <c r="B23" s="23" t="s">
        <v>47</v>
      </c>
      <c r="C23" s="2" t="s">
        <v>38</v>
      </c>
      <c r="D23" s="2">
        <v>11878</v>
      </c>
      <c r="E23" s="2" t="s">
        <v>20</v>
      </c>
      <c r="F23" s="4" t="s">
        <v>50</v>
      </c>
      <c r="G23" s="21" t="s">
        <v>74</v>
      </c>
      <c r="H23" s="2" t="s">
        <v>8</v>
      </c>
    </row>
    <row r="24" spans="2:8" ht="75">
      <c r="B24" s="24"/>
      <c r="C24" s="2" t="s">
        <v>38</v>
      </c>
      <c r="D24" s="2">
        <v>11878</v>
      </c>
      <c r="E24" s="2" t="s">
        <v>10</v>
      </c>
      <c r="F24" s="4" t="s">
        <v>48</v>
      </c>
      <c r="G24" s="4" t="s">
        <v>49</v>
      </c>
      <c r="H24" s="2" t="s">
        <v>8</v>
      </c>
    </row>
    <row r="25" spans="2:8" ht="71.25" customHeight="1">
      <c r="B25" s="24"/>
      <c r="C25" s="2" t="s">
        <v>38</v>
      </c>
      <c r="D25" s="2">
        <v>11878</v>
      </c>
      <c r="E25" s="2" t="s">
        <v>10</v>
      </c>
      <c r="F25" s="4" t="s">
        <v>44</v>
      </c>
      <c r="G25" s="4" t="s">
        <v>79</v>
      </c>
      <c r="H25" s="2" t="s">
        <v>8</v>
      </c>
    </row>
    <row r="26" spans="2:8" ht="60">
      <c r="B26" s="24"/>
      <c r="C26" s="2" t="s">
        <v>38</v>
      </c>
      <c r="D26" s="2">
        <v>11878</v>
      </c>
      <c r="E26" s="2" t="s">
        <v>13</v>
      </c>
      <c r="F26" s="4" t="s">
        <v>51</v>
      </c>
      <c r="G26" s="4" t="s">
        <v>52</v>
      </c>
      <c r="H26" s="2" t="s">
        <v>8</v>
      </c>
    </row>
    <row r="27" spans="2:8" ht="45">
      <c r="B27" s="24"/>
      <c r="C27" s="2" t="s">
        <v>38</v>
      </c>
      <c r="D27" s="2">
        <v>11878</v>
      </c>
      <c r="E27" s="2" t="s">
        <v>9</v>
      </c>
      <c r="F27" s="4" t="s">
        <v>53</v>
      </c>
      <c r="G27" s="4" t="s">
        <v>54</v>
      </c>
      <c r="H27" s="2" t="s">
        <v>28</v>
      </c>
    </row>
    <row r="28" spans="2:8" ht="80.25" customHeight="1">
      <c r="B28" s="23" t="s">
        <v>64</v>
      </c>
      <c r="C28" s="2" t="s">
        <v>55</v>
      </c>
      <c r="D28" s="2">
        <v>11880</v>
      </c>
      <c r="E28" s="2" t="s">
        <v>10</v>
      </c>
      <c r="F28" s="4" t="s">
        <v>56</v>
      </c>
      <c r="G28" s="4" t="s">
        <v>57</v>
      </c>
      <c r="H28" s="2" t="s">
        <v>8</v>
      </c>
    </row>
    <row r="29" spans="2:8" ht="60">
      <c r="B29" s="24"/>
      <c r="C29" s="2" t="s">
        <v>55</v>
      </c>
      <c r="D29" s="2">
        <v>11880</v>
      </c>
      <c r="E29" s="2" t="s">
        <v>10</v>
      </c>
      <c r="F29" s="4" t="s">
        <v>44</v>
      </c>
      <c r="G29" s="4" t="s">
        <v>79</v>
      </c>
      <c r="H29" s="2" t="s">
        <v>8</v>
      </c>
    </row>
    <row r="30" spans="2:8" ht="90">
      <c r="B30" s="24"/>
      <c r="C30" s="2" t="s">
        <v>55</v>
      </c>
      <c r="D30" s="2">
        <v>11880</v>
      </c>
      <c r="E30" s="2" t="s">
        <v>32</v>
      </c>
      <c r="F30" s="4" t="s">
        <v>58</v>
      </c>
      <c r="G30" s="4" t="s">
        <v>59</v>
      </c>
      <c r="H30" s="2" t="s">
        <v>28</v>
      </c>
    </row>
    <row r="31" spans="2:8" ht="45">
      <c r="B31" s="24"/>
      <c r="C31" s="2" t="s">
        <v>55</v>
      </c>
      <c r="D31" s="2">
        <v>11880</v>
      </c>
      <c r="E31" s="2" t="s">
        <v>9</v>
      </c>
      <c r="F31" s="4" t="s">
        <v>60</v>
      </c>
      <c r="G31" s="4" t="s">
        <v>61</v>
      </c>
      <c r="H31" s="2" t="s">
        <v>28</v>
      </c>
    </row>
    <row r="32" spans="2:8" ht="30">
      <c r="B32" s="24"/>
      <c r="C32" s="2" t="s">
        <v>55</v>
      </c>
      <c r="D32" s="2">
        <v>11880</v>
      </c>
      <c r="E32" s="2" t="s">
        <v>9</v>
      </c>
      <c r="F32" s="4" t="s">
        <v>62</v>
      </c>
      <c r="G32" s="4" t="s">
        <v>63</v>
      </c>
      <c r="H32" s="2" t="s">
        <v>28</v>
      </c>
    </row>
    <row r="33" spans="2:8" ht="45">
      <c r="B33" s="23" t="s">
        <v>64</v>
      </c>
      <c r="C33" s="2" t="s">
        <v>65</v>
      </c>
      <c r="D33" s="2">
        <v>11881</v>
      </c>
      <c r="E33" s="2" t="s">
        <v>10</v>
      </c>
      <c r="F33" s="4" t="s">
        <v>68</v>
      </c>
      <c r="G33" s="4" t="s">
        <v>69</v>
      </c>
      <c r="H33" s="2" t="s">
        <v>8</v>
      </c>
    </row>
    <row r="34" spans="2:8" ht="60">
      <c r="B34" s="24"/>
      <c r="C34" s="2" t="s">
        <v>65</v>
      </c>
      <c r="D34" s="2">
        <v>11881</v>
      </c>
      <c r="E34" s="2" t="s">
        <v>10</v>
      </c>
      <c r="F34" s="4" t="s">
        <v>56</v>
      </c>
      <c r="G34" s="4" t="s">
        <v>70</v>
      </c>
      <c r="H34" s="2" t="s">
        <v>8</v>
      </c>
    </row>
    <row r="35" spans="2:8" ht="60">
      <c r="B35" s="24"/>
      <c r="C35" s="2" t="s">
        <v>65</v>
      </c>
      <c r="D35" s="2">
        <v>11881</v>
      </c>
      <c r="E35" s="2" t="s">
        <v>10</v>
      </c>
      <c r="F35" s="4" t="s">
        <v>44</v>
      </c>
      <c r="G35" s="4" t="s">
        <v>79</v>
      </c>
      <c r="H35" s="2" t="s">
        <v>8</v>
      </c>
    </row>
    <row r="36" spans="2:8" ht="30">
      <c r="B36" s="24"/>
      <c r="C36" s="2" t="s">
        <v>65</v>
      </c>
      <c r="D36" s="2">
        <v>11881</v>
      </c>
      <c r="E36" s="2" t="s">
        <v>10</v>
      </c>
      <c r="F36" s="4" t="s">
        <v>62</v>
      </c>
      <c r="G36" s="4" t="s">
        <v>63</v>
      </c>
      <c r="H36" s="2" t="s">
        <v>28</v>
      </c>
    </row>
    <row r="37" spans="2:8" ht="45">
      <c r="B37" s="24"/>
      <c r="C37" s="2" t="s">
        <v>65</v>
      </c>
      <c r="D37" s="2">
        <v>11881</v>
      </c>
      <c r="E37" s="2" t="s">
        <v>9</v>
      </c>
      <c r="F37" s="4" t="s">
        <v>71</v>
      </c>
      <c r="G37" s="4" t="s">
        <v>54</v>
      </c>
      <c r="H37" s="2" t="s">
        <v>28</v>
      </c>
    </row>
    <row r="38" spans="2:8" ht="45">
      <c r="B38" s="23" t="s">
        <v>64</v>
      </c>
      <c r="C38" s="2" t="s">
        <v>66</v>
      </c>
      <c r="D38" s="2">
        <v>11882</v>
      </c>
      <c r="E38" s="2" t="s">
        <v>10</v>
      </c>
      <c r="F38" s="4" t="s">
        <v>72</v>
      </c>
      <c r="G38" s="4" t="s">
        <v>69</v>
      </c>
      <c r="H38" s="2" t="s">
        <v>8</v>
      </c>
    </row>
    <row r="39" spans="2:8" ht="60">
      <c r="B39" s="24"/>
      <c r="C39" s="2" t="s">
        <v>66</v>
      </c>
      <c r="D39" s="2">
        <v>11882</v>
      </c>
      <c r="E39" s="2" t="s">
        <v>10</v>
      </c>
      <c r="F39" s="19" t="s">
        <v>56</v>
      </c>
      <c r="G39" s="4" t="s">
        <v>73</v>
      </c>
      <c r="H39" s="2" t="s">
        <v>8</v>
      </c>
    </row>
    <row r="40" spans="2:8" ht="60">
      <c r="B40" s="24"/>
      <c r="C40" s="2" t="s">
        <v>66</v>
      </c>
      <c r="D40" s="2">
        <v>11882</v>
      </c>
      <c r="E40" s="2" t="s">
        <v>10</v>
      </c>
      <c r="F40" s="4" t="s">
        <v>44</v>
      </c>
      <c r="G40" s="4" t="s">
        <v>79</v>
      </c>
      <c r="H40" s="2" t="s">
        <v>8</v>
      </c>
    </row>
    <row r="41" spans="2:8" ht="30">
      <c r="B41" s="24"/>
      <c r="C41" s="2" t="s">
        <v>66</v>
      </c>
      <c r="D41" s="2">
        <v>11882</v>
      </c>
      <c r="E41" s="2" t="s">
        <v>10</v>
      </c>
      <c r="F41" s="4" t="s">
        <v>62</v>
      </c>
      <c r="G41" s="4" t="s">
        <v>63</v>
      </c>
      <c r="H41" s="2" t="s">
        <v>28</v>
      </c>
    </row>
    <row r="42" spans="2:8" ht="45">
      <c r="B42" s="24"/>
      <c r="C42" s="2" t="s">
        <v>66</v>
      </c>
      <c r="D42" s="2">
        <v>11882</v>
      </c>
      <c r="E42" s="2" t="s">
        <v>9</v>
      </c>
      <c r="F42" s="4" t="s">
        <v>71</v>
      </c>
      <c r="G42" s="4" t="s">
        <v>54</v>
      </c>
      <c r="H42" s="2" t="s">
        <v>28</v>
      </c>
    </row>
    <row r="43" spans="2:8" ht="45">
      <c r="B43" s="23" t="s">
        <v>64</v>
      </c>
      <c r="C43" s="2" t="s">
        <v>67</v>
      </c>
      <c r="D43" s="2">
        <v>11883</v>
      </c>
      <c r="E43" s="2" t="s">
        <v>10</v>
      </c>
      <c r="F43" s="4" t="s">
        <v>72</v>
      </c>
      <c r="G43" s="4" t="s">
        <v>69</v>
      </c>
      <c r="H43" s="2" t="s">
        <v>8</v>
      </c>
    </row>
    <row r="44" spans="2:8" ht="60">
      <c r="B44" s="24"/>
      <c r="C44" s="2" t="s">
        <v>67</v>
      </c>
      <c r="D44" s="2">
        <v>11883</v>
      </c>
      <c r="E44" s="2" t="s">
        <v>10</v>
      </c>
      <c r="F44" s="4" t="s">
        <v>56</v>
      </c>
      <c r="G44" s="4" t="s">
        <v>70</v>
      </c>
      <c r="H44" s="2" t="s">
        <v>8</v>
      </c>
    </row>
    <row r="45" spans="2:8" ht="60">
      <c r="B45" s="24"/>
      <c r="C45" s="2" t="s">
        <v>67</v>
      </c>
      <c r="D45" s="2">
        <v>11883</v>
      </c>
      <c r="E45" s="2" t="s">
        <v>10</v>
      </c>
      <c r="F45" s="4" t="s">
        <v>44</v>
      </c>
      <c r="G45" s="4" t="s">
        <v>79</v>
      </c>
      <c r="H45" s="2" t="s">
        <v>8</v>
      </c>
    </row>
    <row r="46" spans="2:8" ht="30">
      <c r="B46" s="24"/>
      <c r="C46" s="2" t="s">
        <v>67</v>
      </c>
      <c r="D46" s="2">
        <v>11883</v>
      </c>
      <c r="E46" s="2" t="s">
        <v>10</v>
      </c>
      <c r="F46" s="4" t="s">
        <v>62</v>
      </c>
      <c r="G46" s="4" t="s">
        <v>63</v>
      </c>
      <c r="H46" s="2" t="s">
        <v>28</v>
      </c>
    </row>
    <row r="47" spans="2:8" ht="45">
      <c r="B47" s="25"/>
      <c r="C47" s="2" t="s">
        <v>67</v>
      </c>
      <c r="D47" s="2">
        <v>11883</v>
      </c>
      <c r="E47" s="2" t="s">
        <v>9</v>
      </c>
      <c r="F47" s="4" t="s">
        <v>71</v>
      </c>
      <c r="G47" s="4" t="s">
        <v>54</v>
      </c>
      <c r="H47" s="2" t="s">
        <v>28</v>
      </c>
    </row>
    <row r="48" spans="2:8" ht="256.5" customHeight="1">
      <c r="B48" s="2" t="s">
        <v>76</v>
      </c>
      <c r="C48" s="2" t="s">
        <v>77</v>
      </c>
      <c r="D48" s="2" t="s">
        <v>75</v>
      </c>
      <c r="E48" s="4" t="s">
        <v>30</v>
      </c>
      <c r="F48" s="22" t="s">
        <v>80</v>
      </c>
      <c r="G48" s="6" t="s">
        <v>78</v>
      </c>
      <c r="H48" s="2" t="s">
        <v>8</v>
      </c>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sheetData>
  <mergeCells count="7">
    <mergeCell ref="B33:B37"/>
    <mergeCell ref="B38:B42"/>
    <mergeCell ref="B43:B47"/>
    <mergeCell ref="B14:H14"/>
    <mergeCell ref="B21:B22"/>
    <mergeCell ref="B23:B27"/>
    <mergeCell ref="B28:B32"/>
  </mergeCells>
  <phoneticPr fontId="7" type="noConversion"/>
  <dataValidations count="2">
    <dataValidation type="list" allowBlank="1" showInputMessage="1" showErrorMessage="1" sqref="E21:E48" xr:uid="{D48D7D86-1589-4014-89A6-973B4B5F77AD}">
      <formula1>$E$1:$E$12</formula1>
    </dataValidation>
    <dataValidation type="list" allowBlank="1" showInputMessage="1" showErrorMessage="1" sqref="H21:H48" xr:uid="{6A7E2CC6-064E-44A7-8300-C1E39EB5D776}">
      <formula1>$H$1:$H$5</formula1>
    </dataValidation>
  </dataValidations>
  <pageMargins left="0.7" right="0.7" top="0.75" bottom="0.75" header="0.3" footer="0.3"/>
  <pageSetup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Definiciones</vt:lpstr>
      <vt:lpstr>Tabla de Hallazgos</vt:lpstr>
      <vt:lpstr>'Tabla de Hallazgos'!OLE_LINK1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Carvajal Gutierrez</dc:creator>
  <cp:lastModifiedBy>Rodrigo Monje</cp:lastModifiedBy>
  <cp:lastPrinted>2023-11-20T17:23:35Z</cp:lastPrinted>
  <dcterms:created xsi:type="dcterms:W3CDTF">2023-04-27T13:39:55Z</dcterms:created>
  <dcterms:modified xsi:type="dcterms:W3CDTF">2025-08-13T18:28:11Z</dcterms:modified>
</cp:coreProperties>
</file>