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fgallegosg\Documents\Aud. Prot. SSEE\A.- 0 envío al CEN\61° Rep. DE05735-25 (septiembre pendiente)\2° envío\"/>
    </mc:Choice>
  </mc:AlternateContent>
  <xr:revisionPtr revIDLastSave="0" documentId="13_ncr:1_{F9CF9C76-2575-44FE-B303-AE4F7D6E87C1}" xr6:coauthVersionLast="47" xr6:coauthVersionMax="47" xr10:uidLastSave="{00000000-0000-0000-0000-000000000000}"/>
  <bookViews>
    <workbookView xWindow="-120" yWindow="-120" windowWidth="29040" windowHeight="15720" xr2:uid="{38CA6791-43E4-4BC3-8FDB-36FF9FC26CE1}"/>
  </bookViews>
  <sheets>
    <sheet name="Consulta N°1" sheetId="6" r:id="rId1"/>
    <sheet name="Consulta N°2" sheetId="8" r:id="rId2"/>
    <sheet name="Consulta N°3" sheetId="9" r:id="rId3"/>
    <sheet name="Consulta N°4" sheetId="10" r:id="rId4"/>
    <sheet name="Consulta N°5" sheetId="11" r:id="rId5"/>
  </sheets>
  <externalReferences>
    <externalReference r:id="rId6"/>
    <externalReference r:id="rId7"/>
  </externalReferences>
  <definedNames>
    <definedName name="_xlnm._FilterDatabase" localSheetId="0" hidden="1">'Consulta N°1'!$B$7:$M$41</definedName>
    <definedName name="_xlnm._FilterDatabase" localSheetId="1" hidden="1">'Consulta N°2'!$B$8:$O$41</definedName>
    <definedName name="_xlnm._FilterDatabase" localSheetId="4" hidden="1">'Consulta N°5'!$B$6:$I$65</definedName>
    <definedName name="_Hlk185452644" localSheetId="0">'Consulta N°1'!$B$2</definedName>
    <definedName name="Clasificación_de_la_desconexión__afecta_clientes?">[1]Hoja2!$B$2:$B$5</definedName>
    <definedName name="Estado">[2]Lista!$B$6:$B$15</definedName>
    <definedName name="Reporte">[2]Lista!$H$6:$H$15</definedName>
  </definedNames>
  <calcPr calcId="191028"/>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6" l="1"/>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8" i="6"/>
  <c r="F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tc={A7CD2828-2EF9-43A5-AEED-38119B7444EA}</author>
  </authors>
  <commentList>
    <comment ref="G8" authorId="0" shapeId="0" xr:uid="{A7CD2828-2EF9-43A5-AEED-38119B7444EA}">
      <text>
        <t>[Comentario encadenado]
Su versión de Excel le permite leer este comentario encadenado; sin embargo, las ediciones que se apliquen se quitarán si el archivo se abre en una versión más reciente de Excel. Más información: https://go.microsoft.com/fwlink/?linkid=870924
Comentario:
    En caso de pruebas  programadas el segundo semestre indicar la fecha en que se ejecutará esta prueba.</t>
      </text>
    </comment>
  </commentList>
</comments>
</file>

<file path=xl/sharedStrings.xml><?xml version="1.0" encoding="utf-8"?>
<sst xmlns="http://schemas.openxmlformats.org/spreadsheetml/2006/main" count="1001" uniqueCount="499">
  <si>
    <r>
      <t>1.</t>
    </r>
    <r>
      <rPr>
        <b/>
        <sz val="7"/>
        <color rgb="FF000000"/>
        <rFont val="Times New Roman"/>
        <family val="1"/>
      </rPr>
      <t xml:space="preserve">     </t>
    </r>
    <r>
      <rPr>
        <b/>
        <sz val="11"/>
        <color rgb="FF000000"/>
        <rFont val="Arial"/>
        <family val="2"/>
      </rPr>
      <t xml:space="preserve">Auditorías comprometidas a ejecutarse durante el 2025: </t>
    </r>
    <r>
      <rPr>
        <sz val="11"/>
        <color rgb="FF000000"/>
        <rFont val="Arial"/>
        <family val="2"/>
      </rPr>
      <t>en la carta de la Ref. [2] (CGTE00508-25/DE02740-25), se indicó que durante el año 2025, se realizarían las auditorías a las siguientes subestaciones en las fechas que se indican:</t>
    </r>
  </si>
  <si>
    <r>
      <t>·</t>
    </r>
    <r>
      <rPr>
        <sz val="7"/>
        <color rgb="FF000000"/>
        <rFont val="Times New Roman"/>
        <family val="1"/>
      </rPr>
      <t xml:space="preserve">     </t>
    </r>
    <r>
      <rPr>
        <sz val="11"/>
        <color rgb="FF000000"/>
        <rFont val="Arial"/>
        <family val="2"/>
      </rPr>
      <t>Indicar la fecha efectiva (mes/año) en que se realizaron las auditorías de las subestaciones listadas. Para responder utilizar la columna G.</t>
    </r>
  </si>
  <si>
    <r>
      <t>·</t>
    </r>
    <r>
      <rPr>
        <sz val="7"/>
        <color rgb="FF000000"/>
        <rFont val="Times New Roman"/>
        <family val="1"/>
      </rPr>
      <t xml:space="preserve">     </t>
    </r>
    <r>
      <rPr>
        <sz val="11"/>
        <color rgb="FF000000"/>
        <rFont val="Arial"/>
        <family val="2"/>
      </rPr>
      <t xml:space="preserve">En el caso que alguna auditoria no se haya realizado, se debera justificar la razón del atraso y comprometer una nueva fecha de realizacion (con formato mes/año), la cual </t>
    </r>
    <r>
      <rPr>
        <b/>
        <sz val="11"/>
        <color rgb="FF000000"/>
        <rFont val="Arial"/>
        <family val="2"/>
      </rPr>
      <t>no podrá exceder a Octubre de 2025</t>
    </r>
    <r>
      <rPr>
        <sz val="11"/>
        <color rgb="FF000000"/>
        <rFont val="Arial"/>
        <family val="2"/>
      </rPr>
      <t>. Para responder utilizar la columna G y H.</t>
    </r>
  </si>
  <si>
    <t>Tabla N°1: Auditorías 2025</t>
  </si>
  <si>
    <t>N°</t>
  </si>
  <si>
    <t>Subestación</t>
  </si>
  <si>
    <t>Estado de AUDITORÍA</t>
  </si>
  <si>
    <t>Fecha Programada
AUDITORÍA</t>
  </si>
  <si>
    <t>Fecha Progamada Envío Informe</t>
  </si>
  <si>
    <t>Fecha Efectiva de realización de AUDITORÍA</t>
  </si>
  <si>
    <t>N° Paños S/E</t>
  </si>
  <si>
    <t>N° Paños Auditados</t>
  </si>
  <si>
    <t>Paños pendientes (Si/No)</t>
  </si>
  <si>
    <t>Nueva Fecha Programada AUDITORÍA</t>
  </si>
  <si>
    <t>Justificación de Atraso de la
AUDITORÍA</t>
  </si>
  <si>
    <t>Comentarios</t>
  </si>
  <si>
    <t>Alto del Carmen</t>
  </si>
  <si>
    <t>Programada</t>
  </si>
  <si>
    <t>Andacollo</t>
  </si>
  <si>
    <t>Bollenar</t>
  </si>
  <si>
    <t>Caldera</t>
  </si>
  <si>
    <t>Caranpangue</t>
  </si>
  <si>
    <t>Cerrillos</t>
  </si>
  <si>
    <t>Chañaral</t>
  </si>
  <si>
    <t>Curanilahue</t>
  </si>
  <si>
    <t>El Avellano</t>
  </si>
  <si>
    <t>El Peñón</t>
  </si>
  <si>
    <t>El Peumo</t>
  </si>
  <si>
    <t>Hernan Fuentes</t>
  </si>
  <si>
    <t>La Manga</t>
  </si>
  <si>
    <t>La Ronda</t>
  </si>
  <si>
    <t>Lautaro</t>
  </si>
  <si>
    <t>Lebu</t>
  </si>
  <si>
    <t>Loreto</t>
  </si>
  <si>
    <t>Marbella</t>
  </si>
  <si>
    <t>Marquesa</t>
  </si>
  <si>
    <t>Molina</t>
  </si>
  <si>
    <t>Nancagua</t>
  </si>
  <si>
    <t>Padre Las Casas</t>
  </si>
  <si>
    <t>Panguilemo</t>
  </si>
  <si>
    <t>Piduco</t>
  </si>
  <si>
    <t>Pucón</t>
  </si>
  <si>
    <t>Punitaqui</t>
  </si>
  <si>
    <t>Quinta Tilcoco</t>
  </si>
  <si>
    <t>Reguladora Rapel</t>
  </si>
  <si>
    <t>San Clemente</t>
  </si>
  <si>
    <t>San Fernando</t>
  </si>
  <si>
    <t>San Miguel</t>
  </si>
  <si>
    <t>Taltal</t>
  </si>
  <si>
    <t>Tap off El Edén</t>
  </si>
  <si>
    <t>Victoria</t>
  </si>
  <si>
    <t>Tabla N°2: Auditorías 2026</t>
  </si>
  <si>
    <t>Centro</t>
  </si>
  <si>
    <t>Cerro Dragón</t>
  </si>
  <si>
    <t>Cocharcas</t>
  </si>
  <si>
    <t>Collipulli</t>
  </si>
  <si>
    <t>Coronel</t>
  </si>
  <si>
    <t>Curacautín</t>
  </si>
  <si>
    <t>El Sauce</t>
  </si>
  <si>
    <t>Gorbea</t>
  </si>
  <si>
    <t>Hualte</t>
  </si>
  <si>
    <t>Incahuasi</t>
  </si>
  <si>
    <t>Itahue</t>
  </si>
  <si>
    <t>Las Arañas</t>
  </si>
  <si>
    <t>Loncoche</t>
  </si>
  <si>
    <t>Los Maquis</t>
  </si>
  <si>
    <t>Parral</t>
  </si>
  <si>
    <t>Parronal</t>
  </si>
  <si>
    <t>Pillanlelbún</t>
  </si>
  <si>
    <t>Quereo</t>
  </si>
  <si>
    <t>Quínquimo</t>
  </si>
  <si>
    <t>Ranguilí</t>
  </si>
  <si>
    <t>Retiro</t>
  </si>
  <si>
    <t>San Vicente de TT</t>
  </si>
  <si>
    <t>Tocopilla</t>
  </si>
  <si>
    <t>Traiguén</t>
  </si>
  <si>
    <t>Villa Alegre</t>
  </si>
  <si>
    <t>Villa Prat</t>
  </si>
  <si>
    <r>
      <t>2.</t>
    </r>
    <r>
      <rPr>
        <b/>
        <sz val="7"/>
        <color rgb="FF000000"/>
        <rFont val="Times New Roman"/>
        <family val="1"/>
      </rPr>
      <t xml:space="preserve">     </t>
    </r>
    <r>
      <rPr>
        <b/>
        <sz val="11"/>
        <color rgb="FF000000"/>
        <rFont val="Arial"/>
        <family val="2"/>
      </rPr>
      <t xml:space="preserve">Pruebas Pendientes con ejecución comprometida para el 2025: </t>
    </r>
    <r>
      <rPr>
        <sz val="11"/>
        <color rgb="FF000000"/>
        <rFont val="Arial"/>
        <family val="2"/>
      </rPr>
      <t>en la carta de la Ref. [2] (CGTE00508-25/DE02740-25) se indicó que durante el año 2025 se realizarían las pruebas pendientes que se indican a continuación:</t>
    </r>
  </si>
  <si>
    <r>
      <rPr>
        <sz val="11"/>
        <color rgb="FF000000"/>
        <rFont val="Calibri"/>
        <family val="2"/>
      </rPr>
      <t>•</t>
    </r>
    <r>
      <rPr>
        <sz val="11"/>
        <color rgb="FF000000"/>
        <rFont val="Arial"/>
        <family val="2"/>
      </rPr>
      <t xml:space="preserve"> Se solicita indicar la fecha efectiva (mes/año) en que se realizaron las pruebas pendientes comprometidas para el presente año. Además indicar en forma explícita (Si/No) hay paños con pruebas pendientes, y los paños con pruebas pendientes, según corresponda. Para responder utilizar las columnas G, H, I y J.</t>
    </r>
  </si>
  <si>
    <r>
      <rPr>
        <sz val="11"/>
        <color rgb="FF000000"/>
        <rFont val="Calibri"/>
        <family val="2"/>
      </rPr>
      <t>•</t>
    </r>
    <r>
      <rPr>
        <sz val="11"/>
        <color rgb="FF000000"/>
        <rFont val="Arial"/>
        <family val="2"/>
      </rPr>
      <t xml:space="preserve"> En el caso en que alguna prueba pendiente no se haya realizado y esta esté atrasada respecto al plan de trabajo, se deberá justificar la razón del atraso y comprometer una nueva fecha de realización (con formato mes/año), </t>
    </r>
    <r>
      <rPr>
        <b/>
        <sz val="11"/>
        <color rgb="FF000000"/>
        <rFont val="Arial"/>
        <family val="2"/>
      </rPr>
      <t>la cual no podrá exceder el año 2025</t>
    </r>
    <r>
      <rPr>
        <sz val="11"/>
        <color rgb="FF000000"/>
        <rFont val="Arial"/>
        <family val="2"/>
      </rPr>
      <t xml:space="preserve">, incluyendo el envío del respectivo informe. Para responder utilizar las columnas L y M. </t>
    </r>
    <r>
      <rPr>
        <b/>
        <sz val="11"/>
        <color rgb="FF000000"/>
        <rFont val="Arial"/>
        <family val="2"/>
      </rPr>
      <t>Las fechas se deben indicar en columna L, especificando el mes</t>
    </r>
    <r>
      <rPr>
        <sz val="11"/>
        <color rgb="FF000000"/>
        <rFont val="Arial"/>
        <family val="2"/>
      </rPr>
      <t>.</t>
    </r>
  </si>
  <si>
    <r>
      <rPr>
        <sz val="11"/>
        <color rgb="FF000000"/>
        <rFont val="Calibri"/>
        <family val="2"/>
      </rPr>
      <t>•</t>
    </r>
    <r>
      <rPr>
        <sz val="11"/>
        <color rgb="FF000000"/>
        <rFont val="Arial"/>
        <family val="2"/>
      </rPr>
      <t xml:space="preserve"> Para todos los casos programados con pruebas el segundo semestre de 2025, deberá especificar el mes exacto en que realizará pruebas, lo cual deberá ser ingresado en columna G.</t>
    </r>
  </si>
  <si>
    <t>N° de Paños pendientes de  Auditar</t>
  </si>
  <si>
    <t>Pruebas Pendientes</t>
  </si>
  <si>
    <t>Fecha Programada
Pruebas Pendientes</t>
  </si>
  <si>
    <t>Fecha efectiva de realización de Pruebas Pendientes por paño</t>
  </si>
  <si>
    <t>Paños cuyas pruebas fueron ejecutadas (nombre paño, rele/función)</t>
  </si>
  <si>
    <t>Paños aún Pendientes (Si/No)</t>
  </si>
  <si>
    <t xml:space="preserve">N° de Paños Pendientes </t>
  </si>
  <si>
    <t>Nombre Paños/Rele/Función pendientes</t>
  </si>
  <si>
    <t>Nueva Fecha Programada Pruebas Pendientes</t>
  </si>
  <si>
    <t>Justificación Atraso de Pruebas Pendientes</t>
  </si>
  <si>
    <t>Fecha envío Informe actualizado (no debe ser más de un mes post ejecución de pruebas)</t>
  </si>
  <si>
    <t>1</t>
  </si>
  <si>
    <t>Alcones</t>
  </si>
  <si>
    <t>Schneider P3F30 (79) del E1-E2, Noja Power RC-10 del E3-ET1</t>
  </si>
  <si>
    <t>sem1/2025</t>
  </si>
  <si>
    <t>2</t>
  </si>
  <si>
    <t>Buin (CGE)</t>
  </si>
  <si>
    <t xml:space="preserve">Cooper F4C (50P) de C1-C2-C3-C4-C5-C7, Cooper F6 (50P) de C10, SEL387 (87T) de BT1/CT1 y BT2/CT2  </t>
  </si>
  <si>
    <t>3</t>
  </si>
  <si>
    <t>Cachapoal</t>
  </si>
  <si>
    <t>SEL351R (50P) del C1-C2-C3-C5, SEL351R (50P-SEF) del C6, F4C (50P) del C9-C10, F4C (50P) del C4-C10, IAC51B-IAC53B (trip) del B3, BDD 15B17A del BT1-CT1 y BT2-CT2</t>
  </si>
  <si>
    <t>4</t>
  </si>
  <si>
    <t>Calama</t>
  </si>
  <si>
    <t>F5 del E21-E22-E23-E24-E25-E28, Tavrida RC-05 del E32-E33, GE D30 (21N) del ET1, GE T60 del HT1-ST1</t>
  </si>
  <si>
    <t>5</t>
  </si>
  <si>
    <t>Chimbarongo</t>
  </si>
  <si>
    <t>SEL387 (87T) de BT1-CT1-BT2-CT2</t>
  </si>
  <si>
    <t>6</t>
  </si>
  <si>
    <t>Curicó</t>
  </si>
  <si>
    <t>SEL351R (51P1-51N2-51N) de C0, F6 (79) de C5-C9-C10-C11-C12-C13, SEL387 de BT1/CT1 y BT1/CT2, SEL311 de BT1</t>
  </si>
  <si>
    <t>sem2/2025</t>
  </si>
  <si>
    <t>7</t>
  </si>
  <si>
    <t>El Maitén</t>
  </si>
  <si>
    <t>SEL651R (79) de C2, Cooper Form F4C (50P) de C4</t>
  </si>
  <si>
    <t>8</t>
  </si>
  <si>
    <t>Fátima</t>
  </si>
  <si>
    <t>SEL351R (50P) de C1, F6 (50P) de C2-C4, SEL387 (87T) de BT1/CT2 y BT2/CT2</t>
  </si>
  <si>
    <t>9</t>
  </si>
  <si>
    <t>Isla de Maipo</t>
  </si>
  <si>
    <t>Cooper Form F6 (disparo efectivo) de E2, SEL387 de BT1/CT1, de BT2/CT2 y BT3/ET3</t>
  </si>
  <si>
    <t>10</t>
  </si>
  <si>
    <t>La Negra</t>
  </si>
  <si>
    <t>F4C (50P) del E7, 7UTS512 del HT1-ET1</t>
  </si>
  <si>
    <t>11</t>
  </si>
  <si>
    <t>La Portada</t>
  </si>
  <si>
    <t>GE F35 (79) de E11, DPU 2000R de E12, GE F35 (79-50G) de E13-E14, todas las funciones de HT1/ET1 y HT3/ET3</t>
  </si>
  <si>
    <t>12</t>
  </si>
  <si>
    <t>Licantén</t>
  </si>
  <si>
    <t>Tavrida de C6, F6 (79) de E5, todas las funciones del CT2</t>
  </si>
  <si>
    <t>13</t>
  </si>
  <si>
    <t>Lihueimo</t>
  </si>
  <si>
    <t>SEL387 (87T) de T1</t>
  </si>
  <si>
    <t>14</t>
  </si>
  <si>
    <t>Mandinga</t>
  </si>
  <si>
    <t>CT1 (transferencia de carga)</t>
  </si>
  <si>
    <t>15</t>
  </si>
  <si>
    <t>Marga Marga</t>
  </si>
  <si>
    <t>SEL387 (87T) de HT1/CT1, del HT2/CT2 y de HT3/CT3</t>
  </si>
  <si>
    <t>16</t>
  </si>
  <si>
    <t>Mariscal</t>
  </si>
  <si>
    <t>SEL451 (51P-51N) de C1, SEL387 de HT2/ET2 y de HT3/ET3</t>
  </si>
  <si>
    <t>17</t>
  </si>
  <si>
    <t>Maule</t>
  </si>
  <si>
    <t>Cooper Form F6 (SEF) de C1, SEL387 (87T) de BT3/CT3</t>
  </si>
  <si>
    <t>18</t>
  </si>
  <si>
    <t>Ovalle</t>
  </si>
  <si>
    <t>SEL651R (50P) de E3, Tavrida de E5, SEL387 (87T) de BT1/ET1 y BT2/ET2</t>
  </si>
  <si>
    <t>19</t>
  </si>
  <si>
    <t>Padre Hurtado</t>
  </si>
  <si>
    <t>SEL311C (21N) de HT1</t>
  </si>
  <si>
    <t>20</t>
  </si>
  <si>
    <t>Paniahue</t>
  </si>
  <si>
    <t>Cooper Form F6 de C1</t>
  </si>
  <si>
    <t>21</t>
  </si>
  <si>
    <t>Pirque</t>
  </si>
  <si>
    <t>Cooper F6 (50P) de C3-C4, SEL387 de HT1/CT1 y HT2/CT2</t>
  </si>
  <si>
    <t>22</t>
  </si>
  <si>
    <t>Pitrufquén</t>
  </si>
  <si>
    <t>SEL351R (50P) de E2, SEL787 (87T) de BT1/CT1 y BT2/CT2, SEL787 (50P) y SEL311C (50P) de BT1</t>
  </si>
  <si>
    <t>23</t>
  </si>
  <si>
    <t>Salamanca</t>
  </si>
  <si>
    <t>SEL387 de HT1/ET1 y HT2/ET2</t>
  </si>
  <si>
    <t>24</t>
  </si>
  <si>
    <t>San Fco de Mostazal</t>
  </si>
  <si>
    <t>F5 (50P) del C3, SEL311C (50P) del BT1, F6 (50P alternativo) del C4</t>
  </si>
  <si>
    <t>25</t>
  </si>
  <si>
    <t>San Javier</t>
  </si>
  <si>
    <t>Schneider ADVC3 del E2</t>
  </si>
  <si>
    <t>26</t>
  </si>
  <si>
    <t>San Joaquín CGE</t>
  </si>
  <si>
    <t>SEL751A (51G) de C4-C5-C6-C7-C9, IKI-30E (51P-51N-disparo efectivo) de CTSA, MICOM P643 (87T) de HT2/CT2, SEL387 (87T) de HT1/CT1 y HT2/CT2</t>
  </si>
  <si>
    <t>27</t>
  </si>
  <si>
    <t>San Rafael</t>
  </si>
  <si>
    <t>Tavrida RC5 de C3, GE D30 (21T) de BT1, GE T60 (87T) de BT2/CT2</t>
  </si>
  <si>
    <t>28</t>
  </si>
  <si>
    <t>Talca</t>
  </si>
  <si>
    <t>Cooper Form F5 (50P) de C1-C2-C3-C4, SEL387 de HT1/CT1 y HT2/CT2</t>
  </si>
  <si>
    <t>29</t>
  </si>
  <si>
    <t>Teno</t>
  </si>
  <si>
    <t>Tavrida RC5 de C1-C8, SEL351R (51N) de C5, SEL351A (51G2-27-81SF/BF), ABB TPU 2000R (87T) de AT2/CT2</t>
  </si>
  <si>
    <t>30</t>
  </si>
  <si>
    <t>Tres Pinos</t>
  </si>
  <si>
    <t>todas las funciones de C3-CT1-BT/ET-ET, SEL311C (50G/50N) de BT</t>
  </si>
  <si>
    <t>31</t>
  </si>
  <si>
    <t>Tuniche</t>
  </si>
  <si>
    <t>Siemens Argus 7SR2242 de C1, SEL387 (50N W2, 87T) de BT1/CT1</t>
  </si>
  <si>
    <t>32</t>
  </si>
  <si>
    <t>Uribe</t>
  </si>
  <si>
    <t>GE T60 (87T) de HT1/ET1</t>
  </si>
  <si>
    <t>33</t>
  </si>
  <si>
    <t>Villarrica</t>
  </si>
  <si>
    <t>SEL387 (87T) de BT2/CT2</t>
  </si>
  <si>
    <r>
      <t>Consulta N°3: Datos o Información Requerida:</t>
    </r>
    <r>
      <rPr>
        <sz val="11"/>
        <color rgb="FF000000"/>
        <rFont val="Arial"/>
        <family val="2"/>
      </rPr>
      <t xml:space="preserve"> Se solicita aportar los siguientes datos o información:</t>
    </r>
  </si>
  <si>
    <r>
      <rPr>
        <sz val="11"/>
        <color rgb="FF000000"/>
        <rFont val="Calibri"/>
        <family val="2"/>
      </rPr>
      <t>•</t>
    </r>
    <r>
      <rPr>
        <sz val="11"/>
        <color rgb="FF000000"/>
        <rFont val="Arial"/>
        <family val="2"/>
      </rPr>
      <t xml:space="preserve"> Se solicita la entrega del listado de subestaciones y paños en las cuales se tiene identificado el problema de respaldo para evitar la pérdida de suministro de los clientes regulados frente la apertura del interruptor. Para responder utilizar la columnas B, C y D.</t>
    </r>
  </si>
  <si>
    <t>Cantidad de Paños</t>
  </si>
  <si>
    <t>Tipos de relés a Auditar</t>
  </si>
  <si>
    <r>
      <rPr>
        <b/>
        <sz val="11"/>
        <color rgb="FF000000"/>
        <rFont val="Arial"/>
        <family val="2"/>
      </rPr>
      <t xml:space="preserve">Consulta N°4: Auditorías con hallazgos de operación insegura del sistema eléctrico: </t>
    </r>
    <r>
      <rPr>
        <sz val="11"/>
        <color rgb="FF000000"/>
        <rFont val="Arial"/>
        <family val="2"/>
      </rPr>
      <t>En relación con aquellos casos que la auditoría, aunque no se encuentre terminada, haya detectado la posibilidad de una descoordinación de operación de protecciones con fallas en el sistema de distribución o cualquier otro hallazgo que ponga en riesgo la operación segura del sistema eléctrico, se solicita:</t>
    </r>
  </si>
  <si>
    <t>Identificar los casos indicados, describiendo el hallazgo e indicando si a la fecha se ha realizado alguna acción correctiva. En este último caso, indicar la fecha de su realización e indicar en que consistió su normalización.</t>
  </si>
  <si>
    <t>En el caso en que no se haya realizado la acción correctiva del hallazgo, indicar la fecha en que se compromete su normalización y en qué consistirá su solución.</t>
  </si>
  <si>
    <t>Acción Correctiva Realizada</t>
  </si>
  <si>
    <t>Acción Correctiva a Ejecutarse</t>
  </si>
  <si>
    <t>Paños</t>
  </si>
  <si>
    <t>Hallazgo que pone en riesgo la operación del sistema eléctrico</t>
  </si>
  <si>
    <t>Acción correctiva realizada
(SI/NO)</t>
  </si>
  <si>
    <t xml:space="preserve">Fecha de ejecución de la acción correctiva </t>
  </si>
  <si>
    <t>Descripción de la Acción correctiva realizada o su normalización</t>
  </si>
  <si>
    <t>Medio probatorio adjunto</t>
  </si>
  <si>
    <t>Fecha en que realizará normalización</t>
  </si>
  <si>
    <t>Descripción de la acción correctiva que se realizará</t>
  </si>
  <si>
    <r>
      <t xml:space="preserve">Consulta N°5: Nuevas versiones de Informes de Auditoría cuyo plazo de entrega a la fecha venció: 
</t>
    </r>
    <r>
      <rPr>
        <sz val="11"/>
        <color rgb="FF000000"/>
        <rFont val="Arial"/>
        <family val="2"/>
      </rPr>
      <t xml:space="preserve">Se listan las SSEE cuyos informes fueron observados por el Coordinador, estando el plazo para dar respuesta a las observaciones y el envío de la nueva versión del informe vencido. </t>
    </r>
  </si>
  <si>
    <r>
      <t xml:space="preserve">Indicar la fecha con formato "mes/año" en que enviará los respectivos informes junto con la respuesta a las observaciones emitidas. Deberá justificar los atrasos en los envíos, así como las acciones correctivas que implementó o implementará para que esta situación no se repita. La nueva fecha de envío no deberá exceder </t>
    </r>
    <r>
      <rPr>
        <b/>
        <sz val="11"/>
        <color rgb="FF000000"/>
        <rFont val="Arial"/>
        <family val="2"/>
      </rPr>
      <t xml:space="preserve">octubre de 2025. </t>
    </r>
  </si>
  <si>
    <t>Iteración</t>
  </si>
  <si>
    <t>Carta Envía Observaciones
CEN</t>
  </si>
  <si>
    <t>Fecha Envía Observaciones
CEN</t>
  </si>
  <si>
    <t>Plazo Respuesta  a Observaciones CEN</t>
  </si>
  <si>
    <t>Fecha Respuesta a Observaciones</t>
  </si>
  <si>
    <t>Justificación de Atraso de Respuesta a Observaciones</t>
  </si>
  <si>
    <t>Alameda</t>
  </si>
  <si>
    <t>DE06441-24</t>
  </si>
  <si>
    <t>DE01382-25</t>
  </si>
  <si>
    <t xml:space="preserve">En carta DE08871-25 CGET compromete envío de informe de auditoría en octubre de 2025. </t>
  </si>
  <si>
    <t>Andalién</t>
  </si>
  <si>
    <t>Angol</t>
  </si>
  <si>
    <t>DE04692-25</t>
  </si>
  <si>
    <t>En carta DE08670-25 CGET se compromete a enviar informe de auditoría en diciembre de 2025.</t>
  </si>
  <si>
    <t>Bajo Melipilla</t>
  </si>
  <si>
    <t>Buin CGE</t>
  </si>
  <si>
    <t>DE03206-25</t>
  </si>
  <si>
    <t>Casas Viejas</t>
  </si>
  <si>
    <t>Cauquenes</t>
  </si>
  <si>
    <t>Chillán</t>
  </si>
  <si>
    <t>Chivilcán</t>
  </si>
  <si>
    <t>En carta DE08670-25 CGET se compromete a enviar informe de auditoría en octubre de 2025.</t>
  </si>
  <si>
    <t>Chocalán</t>
  </si>
  <si>
    <t>Combarbalá</t>
  </si>
  <si>
    <t>Constitución</t>
  </si>
  <si>
    <t>DE02832-25</t>
  </si>
  <si>
    <t>En carta DE08869-25 CGET se compromete a enviar informe de auditoría en noviembre de 2025.</t>
  </si>
  <si>
    <t>DE03680-25</t>
  </si>
  <si>
    <t>En carta DE08870-25 CGET se compromete a enviar informe de auditoría en noviembre de 2025.</t>
  </si>
  <si>
    <t>Ejército</t>
  </si>
  <si>
    <t xml:space="preserve">En carta DE08871-25 CGET compromete envío de informe de auditoría en noviembre de 2025. </t>
  </si>
  <si>
    <t>Graneros</t>
  </si>
  <si>
    <t>Hualañé</t>
  </si>
  <si>
    <t>Illapel</t>
  </si>
  <si>
    <t>En carta DE08869-25 CGET se compromete a enviar informe de auditoría en septiembre de 2025.</t>
  </si>
  <si>
    <t>DE03381-24</t>
  </si>
  <si>
    <t>La Palma</t>
  </si>
  <si>
    <t>Las Cabras</t>
  </si>
  <si>
    <t>Leyda</t>
  </si>
  <si>
    <t>Lirquén</t>
  </si>
  <si>
    <t>Machalí</t>
  </si>
  <si>
    <t>Mahns</t>
  </si>
  <si>
    <t>Malloa</t>
  </si>
  <si>
    <t>Nirivilo</t>
  </si>
  <si>
    <t>Pacífico</t>
  </si>
  <si>
    <t>Pan de Azúcar</t>
  </si>
  <si>
    <t>Papelera Talagante</t>
  </si>
  <si>
    <t>Pelequén</t>
  </si>
  <si>
    <t>Perales</t>
  </si>
  <si>
    <t>Puchoco</t>
  </si>
  <si>
    <t>Rauquén</t>
  </si>
  <si>
    <t>San Pedro</t>
  </si>
  <si>
    <t>DE00316-25</t>
  </si>
  <si>
    <t>En carta DE08870-25 CGET se compromete a enviar informe entre octubre y diciembre de 2025.</t>
  </si>
  <si>
    <t>Sur</t>
  </si>
  <si>
    <t>Talcahuano</t>
  </si>
  <si>
    <t>mantiene programación informada en carta CGET00508-25</t>
  </si>
  <si>
    <t>No</t>
  </si>
  <si>
    <t>Si</t>
  </si>
  <si>
    <t>los paños E1-CT1 fueron suspendidos por FRONTEL, ya que requieren de desconexión de clientes finales, y debido a condiciones climaticas adversas en mayo. Luego se intento en junio y agosto suspendidos nuevamente por condiciones climáticas y día del niño. Se reprogramaron para octubre a la espera de la aprobación de FRONTEL.</t>
  </si>
  <si>
    <t>se auditaron 14 paños en abril, quedando pendiente el  paño E4 para julio previa negociación con la empresa COOPELAN</t>
  </si>
  <si>
    <t>se auditó de acuerdo con lo informado en carta CGET00508-25</t>
  </si>
  <si>
    <t>función 50 del paño C3 por limitación de maleta de prueba.</t>
  </si>
  <si>
    <t>se reprograma para julio de 2025 debido a no factibilidad de desconexión que resulto del estudio de cargas. En julio fueron suspendidos los paños E1-E2-E3-ET3-BT3-CT1-BT1-C1-C2-CT4 por FRONTEL debido a condiciones climáticas adversas. Luego en agosto los paños E1-E2-E3-ET3-BT3-CT4,  y en septiembre los paños C1-C2-CT1-BT1 quedando algunas funciones pendiente debido a desconexión acotada de tiempo. Se reprograman para octubre.</t>
  </si>
  <si>
    <t>se adelanto a la programación informada en carta CGET00508-25</t>
  </si>
  <si>
    <t>se ejecuta en la fecha informada en carta CGET00508-25. Existen paños de líneas y barra en 66 kV que no forman parte del alcance de esta auditoría de protecciones.</t>
  </si>
  <si>
    <t>fue ejecutada en julio de 2025, con éxito los paños HT1-CT1, y suspendidos los paños C2-C3-C1 por condiciones climaticas adversas. En agosto se ejecutó el paño C1. Para septiembre se programaron lo paños C2-C3 por factibilidad de desconexión.</t>
  </si>
  <si>
    <t>fue ejecutada en mayo de 2025, con éxito los paños BT2-C4, y fueron suspendidos los paños C2-C3-CT1 que no fueron autorizados por FRONTEL (el paño CE se encuentra F/S). Luego en junio se auditaron los paños C2-C3, y  suspendido el CT1 debido a la incompatibilidad para utilizar una unidad de control provisoría. Este paño CT1 se reprogramo para Enero de 2026 ya que no se puede realizar con trip levantado porque tiene fusibles por el lado AT y en caso de la ocurrencia de falla en barra de MT puede operar y su reposición demora mucho más que si existiese un interruptor.</t>
  </si>
  <si>
    <t>fue programada en marzo pero se suspendida por condiciones climaticas adversas. Luego se reprograma abril con éxito (CE se encuentra F/S).</t>
  </si>
  <si>
    <t>se ejecuta con éxito en la fecha informada en carta CGET00508-25</t>
  </si>
  <si>
    <t>fue ejecutada en abril de 2025, con éxito los paños HT1-CT1, y suspendidos los paños C2-C3-C1 por condiciones climaticas adversas. Luego se reprogramo en junio pero fue suspendida nuevamente por condiciones climáticas adversas. Actualmente encuentra programada fines de septiembre.</t>
  </si>
  <si>
    <t>fue suspendida en agosto, por factibilidad de desconexión, y reprogramada exitosamente en septiembre.</t>
  </si>
  <si>
    <t>Se auditan solo los paños asociados al T1, ya que el T2 sirve solo a consumos dedicados de una minera, y el paño B1 corresponde a un paño de línea de 66 kV fuera del alcance de la auditoría de protecciones.</t>
  </si>
  <si>
    <t>se adelanto a la programación informada en carta CGET00508-25. Existen paños de líneas y transformadores en 66 kV que no forman parte del alcance de esta auditoría. Cabe indicar que en S/E Reguladores Rapel existe un paños BT3 que alimenta un transformador AT/MT cuyos paños de MT se encuentran en S/E Quelentaro (CT1-C1-C2) los cuales que fueron auditados.</t>
  </si>
  <si>
    <t>Se auditan solo los paños asociados al T4, ya que el resto corresponden a paños de alta tensión que no se encuentran dentro del alcance de esta auditoría de protecciones.</t>
  </si>
  <si>
    <t>fue suspendida en abril, por CODINER y FRONTEL, debido a condiciones climáticas adversas. Luego se realizaron intentos en Julio, suspendiendo nuevamente por condiciones climáticas adversas. Se reprograma para octubre.</t>
  </si>
  <si>
    <t>Se ejecuta exitosamente en Agosto. Fue suspendida en mayo, y luego en junio por condiciones climáticas adversas, se reprogramo exitosamente para agosto</t>
  </si>
  <si>
    <t>Se ejecuta exitosamente en Agosto. No se auditan los paños del T2  ya que contienen  unicamente consumos dedicados (ECONSSA), y el paño ES sin protecciones</t>
  </si>
  <si>
    <t>Se ejecuta exitosamente en Junio. No se auditan los paños ET2 -BT2 ya que contienen  unicamente consumos dedicados (minera Dayton).</t>
  </si>
  <si>
    <t>14-07-2025  E1-E2
15-07-2025  E3-ET1</t>
  </si>
  <si>
    <r>
      <t xml:space="preserve">E1 </t>
    </r>
    <r>
      <rPr>
        <b/>
        <sz val="10"/>
        <color theme="1"/>
        <rFont val="Aptos Narrow"/>
        <family val="2"/>
        <scheme val="minor"/>
      </rPr>
      <t xml:space="preserve">/ </t>
    </r>
    <r>
      <rPr>
        <sz val="10"/>
        <color theme="1"/>
        <rFont val="Aptos Narrow"/>
        <family val="2"/>
        <scheme val="minor"/>
      </rPr>
      <t xml:space="preserve">SCHNEIDER P3F30 </t>
    </r>
    <r>
      <rPr>
        <b/>
        <sz val="10"/>
        <color theme="1"/>
        <rFont val="Aptos Narrow"/>
        <family val="2"/>
        <scheme val="minor"/>
      </rPr>
      <t>/</t>
    </r>
    <r>
      <rPr>
        <sz val="10"/>
        <color theme="1"/>
        <rFont val="Aptos Narrow"/>
        <family val="2"/>
        <scheme val="minor"/>
      </rPr>
      <t xml:space="preserve"> 79-51 Alt.
E2 </t>
    </r>
    <r>
      <rPr>
        <b/>
        <sz val="10"/>
        <color theme="1"/>
        <rFont val="Aptos Narrow"/>
        <family val="2"/>
        <scheme val="minor"/>
      </rPr>
      <t>/</t>
    </r>
    <r>
      <rPr>
        <sz val="10"/>
        <color theme="1"/>
        <rFont val="Aptos Narrow"/>
        <family val="2"/>
        <scheme val="minor"/>
      </rPr>
      <t xml:space="preserve"> SCHNEIDER P3F30 </t>
    </r>
    <r>
      <rPr>
        <b/>
        <sz val="10"/>
        <color theme="1"/>
        <rFont val="Aptos Narrow"/>
        <family val="2"/>
        <scheme val="minor"/>
      </rPr>
      <t>/</t>
    </r>
    <r>
      <rPr>
        <sz val="10"/>
        <color theme="1"/>
        <rFont val="Aptos Narrow"/>
        <family val="2"/>
        <scheme val="minor"/>
      </rPr>
      <t xml:space="preserve"> 79-51 Alt.
E3 </t>
    </r>
    <r>
      <rPr>
        <b/>
        <sz val="10"/>
        <color theme="1"/>
        <rFont val="Aptos Narrow"/>
        <family val="2"/>
        <scheme val="minor"/>
      </rPr>
      <t>/</t>
    </r>
    <r>
      <rPr>
        <sz val="10"/>
        <color theme="1"/>
        <rFont val="Aptos Narrow"/>
        <family val="2"/>
        <scheme val="minor"/>
      </rPr>
      <t xml:space="preserve"> Noja Power RC-10 </t>
    </r>
    <r>
      <rPr>
        <b/>
        <sz val="10"/>
        <color theme="1"/>
        <rFont val="Aptos Narrow"/>
        <family val="2"/>
        <scheme val="minor"/>
      </rPr>
      <t>/</t>
    </r>
    <r>
      <rPr>
        <sz val="10"/>
        <color theme="1"/>
        <rFont val="Aptos Narrow"/>
        <family val="2"/>
        <scheme val="minor"/>
      </rPr>
      <t xml:space="preserve"> 51-51N-SEF-79-51 Alt. (inyecc. Sec.)
ET1 </t>
    </r>
    <r>
      <rPr>
        <b/>
        <sz val="10"/>
        <color theme="1"/>
        <rFont val="Aptos Narrow"/>
        <family val="2"/>
        <scheme val="minor"/>
      </rPr>
      <t>/</t>
    </r>
    <r>
      <rPr>
        <sz val="10"/>
        <color theme="1"/>
        <rFont val="Aptos Narrow"/>
        <family val="2"/>
        <scheme val="minor"/>
      </rPr>
      <t xml:space="preserve"> Noja Power RC-10</t>
    </r>
    <r>
      <rPr>
        <b/>
        <sz val="10"/>
        <color theme="1"/>
        <rFont val="Aptos Narrow"/>
        <family val="2"/>
        <scheme val="minor"/>
      </rPr>
      <t xml:space="preserve"> /</t>
    </r>
    <r>
      <rPr>
        <sz val="10"/>
        <color theme="1"/>
        <rFont val="Aptos Narrow"/>
        <family val="2"/>
        <scheme val="minor"/>
      </rPr>
      <t xml:space="preserve"> 51-51N (inyecc. Sec.)</t>
    </r>
  </si>
  <si>
    <t>se mantiene fecha de entrega informada en carta CGET00508-25</t>
  </si>
  <si>
    <t>20-04-2025  BT1-CT1
11-05-2025  BT2-CT2
08-07-2025  C1-C2-C3
09-07-2025  C4-C5-C6
10-07-2025  C10</t>
  </si>
  <si>
    <t>04-05-2025  BT1-CT1
17-05-2025  C2-C3
29-05-2025  C1-C5-C6-C9
30-06-2025  C4</t>
  </si>
  <si>
    <t>E21 / Cooper Power Form5 / 50
E22 / Cooper Power Form6 / 50
E23 / Cooper Power Form5 / 50
E24 / Cooper Power Form6 / 50
E25 / Cooper Power Form5 / 50
E28 / Cooper Power Form5 / 50
E32 / TAVRIDA RC-05 / 51-50-51N-79
E33 / TAVRIDA RC-05 / 51-50-51N-79
HT1-ET1 / GE T60 / 87
HT1 / GE D30 / 21N</t>
  </si>
  <si>
    <t>el paño C10 se ha suspendido en reiteradas ocaciones debido a problemas en la transferencia de cargas.</t>
  </si>
  <si>
    <t xml:space="preserve">BT1-CT1 / SEL-387 / 87 </t>
  </si>
  <si>
    <t xml:space="preserve">BT-CT1 / SEL-387 / 87
BT-CT2 / SEL-387 / 87  </t>
  </si>
  <si>
    <t>C0 / SEL-351R / 51-51N
C9 / Cooper Power Form6 / 79 Alt.
BT5 / SEL-311C / 21-21N-51-51G-50
BT5-CT5 / SEL-387E / 87 - 51P-51N-50P W1 - 51P-51N W2
CT5 / SEL-351A / 51P-51N-51G</t>
  </si>
  <si>
    <t xml:space="preserve">BT1-CT1 / SEL-387 / 87 - 51P W1 - 51P-51N W2
BT1 / SEL-311C / 21
BT2-CT2 / SEL-387 / 87 </t>
  </si>
  <si>
    <t>se atrazó por no tener factibilidad de desconexión sin perdida de clientes finales</t>
  </si>
  <si>
    <t>Debido a la gran cantidad de informes solicitados se indica la mejor fecha posible.</t>
  </si>
  <si>
    <t>Se debe informar que :
1.- las protecciones diferenciales electromecácincas BDD 15B17A del BT1-CT1 y BT2-CT2, fueron reemplazadas por digitales según NUP 4281
2.- las protecciones IAC51B-IAC53B del paño B3 se desvicula del esquema de los transformadores T1 y T2.</t>
  </si>
  <si>
    <t>17-04-2025  C2-C4</t>
  </si>
  <si>
    <t>C2 / SEL-651R / 79
C4 / Cooper Power Form4C / 50</t>
  </si>
  <si>
    <t>C2 / SEL-651R / 79</t>
  </si>
  <si>
    <t>13-09-2025  BT-CT1-CT2</t>
  </si>
  <si>
    <t>16-06-2025  C0
17-06-2025  C9
18-06-2025  BT2-CT2
19-06-2025  BT1-CT1
25-06-2025  BT5-CT5</t>
  </si>
  <si>
    <t>se adelantaron algunos paños a la fecha propuesta en carta CGET00508-25 (2° semestre 2025), sin embargo, se suspendieron por el estudio de cargas, debiendo reprogramar para octubre.</t>
  </si>
  <si>
    <t>se adelantaron algunos paños a la fecha propuesta en carta CGET00508-25 (2° semestre 2025), debiendo suspender el paño C2 por condiciones de cargar, se reprograma para octubre.</t>
  </si>
  <si>
    <t>11-07-2025  C1-C2-C4
12-07-2025  BT1-CT1
13-07-2025  BT2-CT2</t>
  </si>
  <si>
    <t>C1 / SEL-351R / 51P1-51P2-50-51N1-51N2-51P alt.
C2 / Cooper Power Form6 / 50
C4 / Cooper Power Form6 / 50-51-50 alt.
BT1-CT1 / SEL-387 / 87
BT2-CT2 / SEL-387 / 87</t>
  </si>
  <si>
    <t>25-07-2025  BT1-CT1
23-08-2025  BT-CT2-CT3</t>
  </si>
  <si>
    <t>BT1-CT1 / SEL-387 / 87
BT-CT2 / SEL-387 / 87
BT-CT3 / SEL-387 / 87</t>
  </si>
  <si>
    <t>E2 / Cooper Power Form6 / Trip</t>
  </si>
  <si>
    <t xml:space="preserve">E7 / Cooper Power Form4C / 50
HT1-ET1 / SIEMENS 7UTS512 / 87 </t>
  </si>
  <si>
    <t xml:space="preserve">E11 / GE F35 / 79
E12 / ABB DPU 2000R / 50P-50N-79
HT1-ET1 / SEL 387-SEL 311C-SEL 351A / 87-51-51N-21-21N </t>
  </si>
  <si>
    <t>08-10-2024  HT3-ET3
26-02-2025  E11
28-02-2025  E12-ET2(E14)
01-03-2025  E13</t>
  </si>
  <si>
    <t>19-03-2025  C6-E5
19-03-2025  CT2</t>
  </si>
  <si>
    <t>C6 / TAVRIDA RC-05  / 51-51N-SEF-79 (inyecc. Sec.)
E5 / Cooper Power Form6 / 79
CT2 / Cooper Power Form6 / 51-51N-SEF</t>
  </si>
  <si>
    <t>19-01-2025  CT1
30-07-2025  CT1</t>
  </si>
  <si>
    <t>CT1 / Noja Power RC-10 / 51-51N-SEF</t>
  </si>
  <si>
    <t>se suspendió por problemas en  transferencias de la red de distribución</t>
  </si>
  <si>
    <t>19-08-2025  HT2-CT2
20-08-2025  HT3-CT3
21-08-2025  HT1-CT1</t>
  </si>
  <si>
    <t>HT2-CT2 / SEL-387 / 87
HT3-CT3 / SEL-387 / 87
HT1-CT1 / SEL-387 / 87</t>
  </si>
  <si>
    <t>22-05-2025  C1-HT2/CT2-HT3/CT3</t>
  </si>
  <si>
    <t>C1 / SEL-451 / 51-51N-79
HT2-ET2 / SEL-387 / 87
HT3-ET3 / SEL-387 / 87</t>
  </si>
  <si>
    <t>C1 / Cooper Power Form6 / SEF
BT3 / SEL-311C / 21-21N-51-51G-50
BT3-CT3 / SEL-387 / 87 - 51P-51N W1 - 51P-51N W2 - 51N-50N (TC Neutro)
CT3 / SEL-351A / 51P-51G-50G</t>
  </si>
  <si>
    <t>se adelantaron las pruebas a la fecha propuesta en carta CGET00508-25 (2° semestre 2025).</t>
  </si>
  <si>
    <t>24-06-2025  C1-BT3/CT3</t>
  </si>
  <si>
    <t>17-05-2025  E5-BT1/ET1
18-05-2025  E3-BT2/ET2</t>
  </si>
  <si>
    <t>E5 / TAVRIDA RC-05  / 51-51N-79 (inyecc. Sec.)
BT1-ET1 / SEL-387 / 87 - 51P W1 - 51P W2
BT2-ET2 / SEL-387 / 87
E3 / SEL-651R / 50</t>
  </si>
  <si>
    <t>16-04-2025  HT1</t>
  </si>
  <si>
    <t>HT1 / SEL-311C / 21-21G-51-51G-50-50G</t>
  </si>
  <si>
    <t>06-05-2025  C1</t>
  </si>
  <si>
    <t>C1 / Cooper Power Form6 / 51-51N-79-SEF</t>
  </si>
  <si>
    <t>23-05-2025  C3-C4
24-05-2025  HT1/CT1</t>
  </si>
  <si>
    <t>C3 / Cooper Power Form6 / 50
C4 / Cooper Power Form6 / 50
HT1-CT1 / SEL-387 / 87</t>
  </si>
  <si>
    <t>HT2-CT2 / SEL-387 / 87</t>
  </si>
  <si>
    <t>E2 / SEL-351R / 50
BT1 / SEL-311C - SEL 787 / 50
BT1-CT1 / SEL-787 / 87
BT2-CT2 / SEL-787 / 87</t>
  </si>
  <si>
    <t>11-06-2025  HT1/ET1
12-06-2025  HT2/ET2</t>
  </si>
  <si>
    <t>HT1-ET1 / SEL-387 / 87 - 51P-51N W1 - 51P-51N W2
HT2-ET2 / SEL-387 / 87</t>
  </si>
  <si>
    <t>26-06-2025  C3-C4
27-06-2025  BT1</t>
  </si>
  <si>
    <t>C3 / Cooper Power Form5 / 50
C4 / Cooper Power Form6 / 50 alt.
BT1 / SEL-311C / 50</t>
  </si>
  <si>
    <t>01-06-2025  E2</t>
  </si>
  <si>
    <t>C3 / Schneider ADVC3 / 51-51N-SEF-79 (inyecc. Sec.)</t>
  </si>
  <si>
    <t>no fue posible establecer la comunicación con la unidad de control, debido a incompatibilidad del cable de control. Se encuentra buscando una solución.</t>
  </si>
  <si>
    <t>21-07-2025  C4-C5-C6
22-07-2025  C7-C9-CSA
23-07-2025  HT1/CT1-HT2/CT2</t>
  </si>
  <si>
    <t>C4 / SEL-751A / 51N-51G
C5 / SEL-751A / 51N-51G
C6 / SEL-751A / 51N-51G
C7 / SEL-751A / 51N-51G
C9 / SEL-751A / 51N-51G
CTSA / IKI-30E / 51-51N
HT1-CT1 / SEL-387 / 87 - 51N W2 - 51N W4
HT2-CT2 / SEL-387 / 87 - 51N W2 - 51N W4</t>
  </si>
  <si>
    <t>CTSA / IKI-30E / 51-51N</t>
  </si>
  <si>
    <t>se adelantaron las pruebas a la fecha propuesta en carta CGET00508-25 (2° semestre 2025). Para el paño CTSA falto tiempo en la desconexión de julio, se reprograma para noviembre.</t>
  </si>
  <si>
    <t>09-08-2025  BT1/CT1 - C3</t>
  </si>
  <si>
    <t>C3 / TAVRIDA RC-05  / 51-51N-SEF-79 (inyecc. Sec.)</t>
  </si>
  <si>
    <t>BT1-CT1 / GE T60 / 87 - 51P-51N-50-50N W1 - 51P-51N-51G W2
BT1 / GE D30 / 21-21N - 51P-51N (Fuera de servicio)</t>
  </si>
  <si>
    <t>15-12-2024  BT4-CT4-C1-C14-C15
04-08-2025  C1-C2
05-08-2025  C3-C4
06-08-2025  C8-C11
07-08-2025  C13
08-08-2025  C14-C15</t>
  </si>
  <si>
    <t>BT4-CT4 / SEL-387E / 87 - 51-51N W1 - 51-51N W2
BT4 / SEL-311C / 21-21N-51-51N
CT4 / SEL-351A / 51P-51N
BT2-CT2 / SEL-387 / 87
BT1-CT1 / SEL-387 / 87</t>
  </si>
  <si>
    <t xml:space="preserve">se mantiene fecha de entrega informada en carta CGET00508-25. Cabe indicar que se intentó realizar pruebas al transformador N°4 el 15-12-2024, con este en servicio y protecciones con trip levantado, pero ourrio una desconexion fortuita que obligaron a suspender las pruebas y reprogramar las pruebas para el 2025 ya que en la epoca estival no hay factibilidad de desconexión sin afectación de clientes finales. </t>
  </si>
  <si>
    <t>BT4-CT4 / SEL-387E / 87 - 51-51N W1 - 51-51N W2
BT4 / SEL-311C / 21-21N-51-51N
CT4 / SEL-351A / 51P-51N
C1 / Cooper Power Form5 / 51-51N-SEF-79
C2 / Cooper Power Form5 / 50-51N
C3 / Cooper Power Form5 / 50 (equipo fuera de servicio)
C4 / Cooper Power Form5 / 51
C8 / SIEMENS ARGUS 7SR2242 / 79
C11 / Cooper Power Form5 / 50
C13 / SEL-751A / 51-51N-27-59P1-59P2-59S1T
C14 / TAVRIDA RC-05 / 51-51N-SEF-79  (inyecc. Sec.) 
C15 / TAVRIDA RC-05 / 51-51N-SEF-79  (inyecc. Sec.)</t>
  </si>
  <si>
    <t>03-02-2025  C5-C6
10-06-2025  C1-AT2/CT2</t>
  </si>
  <si>
    <t>C5 / SEL-351R / 51-51N-27-81U-81O
C6 / SEL-351A / 51G-27-81U-81O
C1 / TAVRIDA RC-05 / 51-51N-SEF-79  (inyecc. Sec.) 
AT2-CT2 / SEL-387 / 87 - 51-51N-50 W1 - 51-51N-50N W2 - 51N-50N TC Neutro</t>
  </si>
  <si>
    <t>C3 / SEL-351A / 51-51N-SEF-79
CT1 / SEL-351 / 51-51N
BT / SEL-311C / 50G-50N Grupo1; 50-50N Grupo 3
BT-ET / SEL-387 / 87 G1-G2-G3; 51-51N G1; 51P1-51N1-51P2-51N2 G2; 51P1-51N1-50N1-50P3-51N3-50P3 G3
ET / Cooper Power Form6 / 51-51N-SEF</t>
  </si>
  <si>
    <t>se atrazó por no tener factibilidad de desconexión sin perdida de clientes finales, donde FRONTEL no ha autorizado la desconexión.</t>
  </si>
  <si>
    <t>05-07-2025  BT1-CT1
10-07-2025  C1
27-07-2025  BT1-CT1</t>
  </si>
  <si>
    <t>BT1-CT1 / SEL-387 / 87 -  50N W2
C1 / TAVRIDA RC-05 / 51-51N-SEF-79
BT1-CT1 / SEL-387 / 87 -  50N W2
CT1 / SEL-551C /  50N W2</t>
  </si>
  <si>
    <t>HT1-ET1 / GE-T60 / 87</t>
  </si>
  <si>
    <t>06-04-2025  B3-ET</t>
  </si>
  <si>
    <t>B3-ET / SEL-387 / 87 -  51N W2</t>
  </si>
  <si>
    <r>
      <t xml:space="preserve">BT1-CT1 </t>
    </r>
    <r>
      <rPr>
        <b/>
        <sz val="10"/>
        <color theme="1"/>
        <rFont val="Aptos Narrow"/>
        <family val="2"/>
        <scheme val="minor"/>
      </rPr>
      <t>/</t>
    </r>
    <r>
      <rPr>
        <sz val="10"/>
        <color theme="1"/>
        <rFont val="Aptos Narrow"/>
        <family val="2"/>
        <scheme val="minor"/>
      </rPr>
      <t xml:space="preserve"> SEL-387 </t>
    </r>
    <r>
      <rPr>
        <b/>
        <sz val="10"/>
        <color theme="1"/>
        <rFont val="Aptos Narrow"/>
        <family val="2"/>
        <scheme val="minor"/>
      </rPr>
      <t>/</t>
    </r>
    <r>
      <rPr>
        <sz val="10"/>
        <color theme="1"/>
        <rFont val="Aptos Narrow"/>
        <family val="2"/>
        <scheme val="minor"/>
      </rPr>
      <t xml:space="preserve"> 87 - 51P-50P W1 - 51P W2</t>
    </r>
    <r>
      <rPr>
        <sz val="10"/>
        <color rgb="FFFF0000"/>
        <rFont val="Aptos Narrow"/>
        <family val="2"/>
        <scheme val="minor"/>
      </rPr>
      <t xml:space="preserve">
</t>
    </r>
    <r>
      <rPr>
        <sz val="10"/>
        <color theme="1"/>
        <rFont val="Aptos Narrow"/>
        <family val="2"/>
        <scheme val="minor"/>
      </rPr>
      <t>CT1 / ABB DPU2000 / 51P-51N
BT2 / SEL-311C / 21-21N-51-51N
BT2-CT2 / SEL-387 / 87 - 51P W1 - 51P-51N W2
CT2 / SEL-751A / 51P-51N</t>
    </r>
    <r>
      <rPr>
        <sz val="10"/>
        <color rgb="FFFF0000"/>
        <rFont val="Aptos Narrow"/>
        <family val="2"/>
        <scheme val="minor"/>
      </rPr>
      <t xml:space="preserve">
</t>
    </r>
    <r>
      <rPr>
        <sz val="10"/>
        <color theme="1"/>
        <rFont val="Aptos Narrow"/>
        <family val="2"/>
        <scheme val="minor"/>
      </rPr>
      <t>C1 / Cooper Power Form4C / 50P-51P-50P Alt.-51P Alt.
C2 / Cooper Power Form4C / 50P-51P-50P Alt.-51P Alt.
C3 / Cooper Power Form4C / 50P-51P-50P Alt.-51P Alt.
C4 / Cooper Power Form4C / 50P-51P-50P Alt.-51P Alt.
C5 / Cooper Power Form4C / 50P-51P-50P Alt.-51P Alt.
C6 / Cooper Power Form4C / 50P-51P-50P Alt.-51P Alt.
C10 / Cooper Power Form6 / 50P-51P</t>
    </r>
  </si>
  <si>
    <r>
      <t>BT1 / SEL-311C / 21-21G-51-51G-50-50G
BT1-CT1 / SEL-387 / 87 - 51P-51G-50P-50G W1 - 51P-50P-51G W2-51TC NEUTRO
CT1 / SEL-351A</t>
    </r>
    <r>
      <rPr>
        <sz val="10"/>
        <color rgb="FFFF0000"/>
        <rFont val="Aptos Narrow"/>
        <family val="2"/>
        <scheme val="minor"/>
      </rPr>
      <t xml:space="preserve"> </t>
    </r>
    <r>
      <rPr>
        <sz val="10"/>
        <color theme="1"/>
        <rFont val="Aptos Narrow"/>
        <family val="2"/>
        <scheme val="minor"/>
      </rPr>
      <t xml:space="preserve">/ 51P-51G-50P
C2 </t>
    </r>
    <r>
      <rPr>
        <b/>
        <sz val="10"/>
        <color theme="1"/>
        <rFont val="Aptos Narrow"/>
        <family val="2"/>
        <scheme val="minor"/>
      </rPr>
      <t>/</t>
    </r>
    <r>
      <rPr>
        <sz val="10"/>
        <color theme="1"/>
        <rFont val="Aptos Narrow"/>
        <family val="2"/>
        <scheme val="minor"/>
      </rPr>
      <t xml:space="preserve"> SEL-351R </t>
    </r>
    <r>
      <rPr>
        <b/>
        <sz val="10"/>
        <color theme="1"/>
        <rFont val="Aptos Narrow"/>
        <family val="2"/>
        <scheme val="minor"/>
      </rPr>
      <t>/</t>
    </r>
    <r>
      <rPr>
        <sz val="10"/>
        <color theme="1"/>
        <rFont val="Aptos Narrow"/>
        <family val="2"/>
        <scheme val="minor"/>
      </rPr>
      <t xml:space="preserve"> 50
C3 / SEL-351R / 50
C1 / SEL-351R / 50
C5 / SEL-351R / 50
C6 / SEL-351R / 50-SEF
C9 / Cooper Power Form4C / 50
C4 / Cooper Power Form4C / 50</t>
    </r>
  </si>
  <si>
    <t>C10 / Cooper Power Form4C / 50
BT2 / SEL-311C / 21-21G-51-51N
BT2-CT2 / SEL-387 / 87 - 51P-51N  W1 - 51P-51N W2-51TC NEUTRO
CT2 / SEL-351A / 51P-51N</t>
  </si>
  <si>
    <t>HT3 / SEL-311C / 21-21N-51-51N
HT3-ET3 / SEL-387E / 87 - 51P-51N-50P W1 - 51P-51N W2
ET3 / SEL-351A / 51P-51N
ET2 (E14) / MICOM P142 / 51-51N-79
E13 / GE F35 / 51-51N-79-46-81</t>
  </si>
  <si>
    <t xml:space="preserve">Debido a la existencia de fusibles por el lado de alta tensión, no es factible realizar las pruebas en el paño CT1 con trip levantado, ya que encaso de falla en la red de distribución, operará un fusible del paño AT que tiene un tiempo de reposición más extenso. Por lo anterior se debe realizar con desconexión </t>
  </si>
  <si>
    <t>30-02-2026</t>
  </si>
  <si>
    <t>sem1/2026</t>
  </si>
  <si>
    <t>se reprograma para noviembre de 2025 debido a no factibilidad de desconexión que resulto del estudio de cargas realizado en julio</t>
  </si>
  <si>
    <t>fue suspendida en noviembre , por factibilidad de desconexión y condiciones climáticas adversas.  Se reprograma para octubre.</t>
  </si>
  <si>
    <t>Se reprograma para el año 2026, con el objetivo de dar prioridad a las SE con paños pendientes durante el ultimo trimestre del 2025, y considerando que con las SE ya auditadas durante el año 2025 (cantidad:27), se cumple con el total acumulado de SE comprometidas en carta GECE0411-2021, informadas a la SEC (Para el 2025 debiesemos tener auditadas 141 SE, y serán 143 ).</t>
  </si>
  <si>
    <t xml:space="preserve">HT1, ET1 </t>
  </si>
  <si>
    <t>E4, E5, BT1 y ET1</t>
  </si>
  <si>
    <t>C1, C2, BT2, CT2, HT1 y ET1.</t>
  </si>
  <si>
    <t>E4</t>
  </si>
  <si>
    <t xml:space="preserve">52E1 y ET1 </t>
  </si>
  <si>
    <t xml:space="preserve">ET1 y CT </t>
  </si>
  <si>
    <t>HT1 y ET1.</t>
  </si>
  <si>
    <t xml:space="preserve">E3, ET y CT2. </t>
  </si>
  <si>
    <t>E3, HT1 y ET1.</t>
  </si>
  <si>
    <t xml:space="preserve">C2, C3  y CT1 </t>
  </si>
  <si>
    <t>C1 , HT1 y CT1.</t>
  </si>
  <si>
    <t xml:space="preserve">C1, CT4, E2 </t>
  </si>
  <si>
    <t xml:space="preserve">CT1, C2, C3, BT2 y C4 </t>
  </si>
  <si>
    <t>BT y ET .</t>
  </si>
  <si>
    <t>BT1 y CT1.</t>
  </si>
  <si>
    <t>BT1, CT1, C2 y C4.</t>
  </si>
  <si>
    <t xml:space="preserve">HT1 y CT1 </t>
  </si>
  <si>
    <t>BT1 y ET1.</t>
  </si>
  <si>
    <t>HT2</t>
  </si>
  <si>
    <t xml:space="preserve">C20 </t>
  </si>
  <si>
    <t>C1 , BT1 y CT1</t>
  </si>
  <si>
    <t>C3</t>
  </si>
  <si>
    <t>BT3 y CT3</t>
  </si>
  <si>
    <t>CT1 y C1</t>
  </si>
  <si>
    <t xml:space="preserve">CT2 </t>
  </si>
  <si>
    <t>E1, E2  y ET1</t>
  </si>
  <si>
    <t>CT4 y E1.</t>
  </si>
  <si>
    <t>CT1 y C4</t>
  </si>
  <si>
    <t>C1, C5, BT3 y CT3</t>
  </si>
  <si>
    <t>CT3 y C3</t>
  </si>
  <si>
    <t>ET1 asociado al T1</t>
  </si>
  <si>
    <t>HT1, ET1 y E3</t>
  </si>
  <si>
    <t>52D3</t>
  </si>
  <si>
    <t>CT y C1.</t>
  </si>
  <si>
    <t>CT.</t>
  </si>
  <si>
    <t>Se requería de la elaboración de un número significativo de versiones actualizadas de los informes correspondientes a las subestaciones auditadas durante los años 2022, 2023 y 2024.</t>
  </si>
  <si>
    <r>
      <t xml:space="preserve">En carta </t>
    </r>
    <r>
      <rPr>
        <b/>
        <sz val="10"/>
        <color theme="1"/>
        <rFont val="Arial"/>
        <family val="2"/>
      </rPr>
      <t>CGET00192-25</t>
    </r>
    <r>
      <rPr>
        <sz val="10"/>
        <color theme="1"/>
        <rFont val="Arial"/>
        <family val="2"/>
      </rPr>
      <t xml:space="preserve"> CGET responde. Cabe destacar que la versión anterior se respondió el </t>
    </r>
    <r>
      <rPr>
        <b/>
        <sz val="10"/>
        <color theme="1"/>
        <rFont val="Arial"/>
        <family val="2"/>
      </rPr>
      <t>01/07/2024</t>
    </r>
    <r>
      <rPr>
        <sz val="10"/>
        <color theme="1"/>
        <rFont val="Arial"/>
        <family val="2"/>
      </rPr>
      <t xml:space="preserve"> en carta </t>
    </r>
    <r>
      <rPr>
        <b/>
        <sz val="10"/>
        <color theme="1"/>
        <rFont val="Arial"/>
        <family val="2"/>
      </rPr>
      <t>CGET01087-24</t>
    </r>
    <r>
      <rPr>
        <sz val="10"/>
        <color theme="1"/>
        <rFont val="Arial"/>
        <family val="2"/>
      </rPr>
      <t xml:space="preserve">, y se recibió respuesta por parte del CEN a través de carta </t>
    </r>
    <r>
      <rPr>
        <b/>
        <sz val="10"/>
        <color theme="1"/>
        <rFont val="Arial"/>
        <family val="2"/>
      </rPr>
      <t>DE06441-24</t>
    </r>
    <r>
      <rPr>
        <sz val="10"/>
        <color theme="1"/>
        <rFont val="Arial"/>
        <family val="2"/>
      </rPr>
      <t xml:space="preserve"> el </t>
    </r>
    <r>
      <rPr>
        <b/>
        <sz val="10"/>
        <color theme="1"/>
        <rFont val="Arial"/>
        <family val="2"/>
      </rPr>
      <t xml:space="preserve">06/12/2024 </t>
    </r>
    <r>
      <rPr>
        <sz val="10"/>
        <color theme="1"/>
        <rFont val="Arial"/>
        <family val="2"/>
      </rPr>
      <t>(aprox 5 meses después)</t>
    </r>
  </si>
  <si>
    <t>Las correcciones a los informes no pudieron ser procesadas debido a la necesidad de repetir pruebas en terreno, las cuales fueron ejecutadas durante el primer semestre. Los informes actualizados serán entregados en octubre del presente año</t>
  </si>
  <si>
    <r>
      <t xml:space="preserve">En carta </t>
    </r>
    <r>
      <rPr>
        <b/>
        <sz val="10"/>
        <rFont val="Arial"/>
        <family val="2"/>
      </rPr>
      <t>CGET00192-25</t>
    </r>
    <r>
      <rPr>
        <sz val="10"/>
        <rFont val="Arial"/>
        <family val="2"/>
      </rPr>
      <t xml:space="preserve"> CGET responde. Cabe destacar que la versión anterior se respondió el </t>
    </r>
    <r>
      <rPr>
        <b/>
        <sz val="10"/>
        <rFont val="Arial"/>
        <family val="2"/>
      </rPr>
      <t xml:space="preserve">17/07/2024 </t>
    </r>
    <r>
      <rPr>
        <sz val="10"/>
        <rFont val="Arial"/>
        <family val="2"/>
      </rPr>
      <t xml:space="preserve">en carta </t>
    </r>
    <r>
      <rPr>
        <b/>
        <sz val="10"/>
        <rFont val="Arial"/>
        <family val="2"/>
      </rPr>
      <t>CGET01130-24</t>
    </r>
    <r>
      <rPr>
        <sz val="10"/>
        <rFont val="Arial"/>
        <family val="2"/>
      </rPr>
      <t xml:space="preserve">, y y se recibió respuesta por parte del CEN a través de carta </t>
    </r>
    <r>
      <rPr>
        <b/>
        <sz val="10"/>
        <rFont val="Arial"/>
        <family val="2"/>
      </rPr>
      <t>DE06441-24</t>
    </r>
    <r>
      <rPr>
        <sz val="10"/>
        <rFont val="Arial"/>
        <family val="2"/>
      </rPr>
      <t xml:space="preserve"> el </t>
    </r>
    <r>
      <rPr>
        <b/>
        <sz val="10"/>
        <rFont val="Arial"/>
        <family val="2"/>
      </rPr>
      <t xml:space="preserve">06/12/2024 </t>
    </r>
    <r>
      <rPr>
        <sz val="10"/>
        <rFont val="Arial"/>
        <family val="2"/>
      </rPr>
      <t>(aprox 5 meses después)</t>
    </r>
  </si>
  <si>
    <t>Las observaciones requieren la ejecución de nuevas pruebas en terreno, derivadas de cambios en los criterios de su representada, así como la elaboración de un número significativo de versiones actualizadas de los informes correspondientes a las subestaciones auditadas durante los años 2022, 2023 y 2024.</t>
  </si>
  <si>
    <t>Debido a que las observaciones requiere la realización de nuevas pruebas en terreno para atender la totalidad de los comentarios</t>
  </si>
  <si>
    <t>En carta DE02411-25 CGET se compromete a enviar informe de auditoría el 2do semestre 2025</t>
  </si>
  <si>
    <r>
      <t xml:space="preserve">En carta </t>
    </r>
    <r>
      <rPr>
        <b/>
        <sz val="10"/>
        <color theme="1"/>
        <rFont val="Arial"/>
        <family val="2"/>
      </rPr>
      <t>CGET00192-25</t>
    </r>
    <r>
      <rPr>
        <sz val="10"/>
        <color theme="1"/>
        <rFont val="Arial"/>
        <family val="2"/>
      </rPr>
      <t xml:space="preserve"> CGET responde. Cabe destacar que la versión anterior se respondió el </t>
    </r>
    <r>
      <rPr>
        <b/>
        <sz val="10"/>
        <color theme="1"/>
        <rFont val="Arial"/>
        <family val="2"/>
      </rPr>
      <t>01/07/2024</t>
    </r>
    <r>
      <rPr>
        <sz val="10"/>
        <color theme="1"/>
        <rFont val="Arial"/>
        <family val="2"/>
      </rPr>
      <t xml:space="preserve"> en carta </t>
    </r>
    <r>
      <rPr>
        <b/>
        <sz val="10"/>
        <color theme="1"/>
        <rFont val="Arial"/>
        <family val="2"/>
      </rPr>
      <t>CGET01087-24</t>
    </r>
    <r>
      <rPr>
        <sz val="10"/>
        <color theme="1"/>
        <rFont val="Arial"/>
        <family val="2"/>
      </rPr>
      <t xml:space="preserve">, y se recibió respuesta por parte del CEN a través de carta </t>
    </r>
    <r>
      <rPr>
        <b/>
        <sz val="10"/>
        <color theme="1"/>
        <rFont val="Arial"/>
        <family val="2"/>
      </rPr>
      <t>DE06441-24</t>
    </r>
    <r>
      <rPr>
        <sz val="10"/>
        <color theme="1"/>
        <rFont val="Arial"/>
        <family val="2"/>
      </rPr>
      <t xml:space="preserve"> el </t>
    </r>
    <r>
      <rPr>
        <b/>
        <sz val="10"/>
        <color theme="1"/>
        <rFont val="Arial"/>
        <family val="2"/>
      </rPr>
      <t>06/12/2024</t>
    </r>
    <r>
      <rPr>
        <sz val="10"/>
        <color theme="1"/>
        <rFont val="Arial"/>
        <family val="2"/>
      </rPr>
      <t xml:space="preserve"> (aprox 5 meses después)</t>
    </r>
  </si>
  <si>
    <t>Presenta observaciones que requiere repetir pruebas en terreno. Dichas actividades se encuentran programadas con el objetivo de emitir los informes finales en noviembre de 2025</t>
  </si>
  <si>
    <t>Las observaciones requieren la ejecución de nuevas pruebas en terreno, derivadas de cambios en los criterios de su representada, estas actividades se encuentran programadas para su ejecución, con el objetivo de emitir los informes finales en noviembre de 2025</t>
  </si>
  <si>
    <t>Se requieren repetir pruebas en terreno. Dichas actividades se encuentran programadas con el objetivo de emitir los informes finales en noviembre de 2025</t>
  </si>
  <si>
    <t>Las correcciones a los informes mencionados no han podido ser procesadas oportunamente debido a la alta carga de trabajo generada por la gran cantidad de observaciones presentadas por su representada respecto de auditorías realizadas durante los años 2022, 2023 y 2024. Durante el mes de septiembre se entregará respuesta a las observaciones correspondientes.</t>
  </si>
  <si>
    <r>
      <t xml:space="preserve">En carta </t>
    </r>
    <r>
      <rPr>
        <b/>
        <sz val="10"/>
        <color theme="1"/>
        <rFont val="Arial"/>
        <family val="2"/>
      </rPr>
      <t>CGET01208-24</t>
    </r>
    <r>
      <rPr>
        <sz val="10"/>
        <color theme="1"/>
        <rFont val="Arial"/>
        <family val="2"/>
      </rPr>
      <t xml:space="preserve"> CGET responde. Cabe destacar que la versión anterior se respondió el </t>
    </r>
    <r>
      <rPr>
        <b/>
        <sz val="10"/>
        <color theme="1"/>
        <rFont val="Arial"/>
        <family val="2"/>
      </rPr>
      <t>30/06/2023</t>
    </r>
    <r>
      <rPr>
        <sz val="10"/>
        <color theme="1"/>
        <rFont val="Arial"/>
        <family val="2"/>
      </rPr>
      <t xml:space="preserve"> en carta </t>
    </r>
    <r>
      <rPr>
        <b/>
        <sz val="10"/>
        <color theme="1"/>
        <rFont val="Arial"/>
        <family val="2"/>
      </rPr>
      <t>CGET0594-23</t>
    </r>
    <r>
      <rPr>
        <sz val="10"/>
        <color theme="1"/>
        <rFont val="Arial"/>
        <family val="2"/>
      </rPr>
      <t xml:space="preserve">, y se recibió respuesta por parte del CEN a través de carta </t>
    </r>
    <r>
      <rPr>
        <b/>
        <sz val="10"/>
        <color theme="1"/>
        <rFont val="Arial"/>
        <family val="2"/>
      </rPr>
      <t xml:space="preserve">DE03381-24 </t>
    </r>
    <r>
      <rPr>
        <sz val="10"/>
        <color theme="1"/>
        <rFont val="Arial"/>
        <family val="2"/>
      </rPr>
      <t xml:space="preserve">el </t>
    </r>
    <r>
      <rPr>
        <b/>
        <sz val="10"/>
        <color theme="1"/>
        <rFont val="Arial"/>
        <family val="2"/>
      </rPr>
      <t>03/07/2024</t>
    </r>
    <r>
      <rPr>
        <sz val="10"/>
        <color theme="1"/>
        <rFont val="Arial"/>
        <family val="2"/>
      </rPr>
      <t xml:space="preserve"> (aprox 12 meses después)</t>
    </r>
  </si>
  <si>
    <r>
      <t xml:space="preserve">En carta </t>
    </r>
    <r>
      <rPr>
        <b/>
        <sz val="10"/>
        <rFont val="Arial"/>
        <family val="2"/>
      </rPr>
      <t>CGET00192-25</t>
    </r>
    <r>
      <rPr>
        <sz val="10"/>
        <rFont val="Arial"/>
        <family val="2"/>
      </rPr>
      <t xml:space="preserve"> CGET responde. Cabe destacar que la versión anterior se respondió el </t>
    </r>
    <r>
      <rPr>
        <b/>
        <sz val="10"/>
        <rFont val="Arial"/>
        <family val="2"/>
      </rPr>
      <t>11/06/2024</t>
    </r>
    <r>
      <rPr>
        <sz val="10"/>
        <rFont val="Arial"/>
        <family val="2"/>
      </rPr>
      <t xml:space="preserve"> en carta </t>
    </r>
    <r>
      <rPr>
        <b/>
        <sz val="10"/>
        <rFont val="Arial"/>
        <family val="2"/>
      </rPr>
      <t>CGET0812-24</t>
    </r>
    <r>
      <rPr>
        <sz val="10"/>
        <rFont val="Arial"/>
        <family val="2"/>
      </rPr>
      <t xml:space="preserve">, y se recibió respuesta por parte del CEN a través de carta </t>
    </r>
    <r>
      <rPr>
        <b/>
        <sz val="10"/>
        <rFont val="Arial"/>
        <family val="2"/>
      </rPr>
      <t>DE06441-24</t>
    </r>
    <r>
      <rPr>
        <sz val="10"/>
        <rFont val="Arial"/>
        <family val="2"/>
      </rPr>
      <t xml:space="preserve"> el </t>
    </r>
    <r>
      <rPr>
        <b/>
        <sz val="10"/>
        <rFont val="Arial"/>
        <family val="2"/>
      </rPr>
      <t>06/12/2024</t>
    </r>
    <r>
      <rPr>
        <sz val="10"/>
        <rFont val="Arial"/>
        <family val="2"/>
      </rPr>
      <t xml:space="preserve"> (aprox 5 meses después)</t>
    </r>
  </si>
  <si>
    <r>
      <t xml:space="preserve">En carta </t>
    </r>
    <r>
      <rPr>
        <b/>
        <sz val="10"/>
        <rFont val="Arial"/>
        <family val="2"/>
      </rPr>
      <t>CGET00192-25</t>
    </r>
    <r>
      <rPr>
        <sz val="10"/>
        <rFont val="Arial"/>
        <family val="2"/>
      </rPr>
      <t xml:space="preserve"> CGET responde. Cabe destacar que la versión anterior se respondió el </t>
    </r>
    <r>
      <rPr>
        <b/>
        <sz val="10"/>
        <rFont val="Arial"/>
        <family val="2"/>
      </rPr>
      <t>09/05/2024</t>
    </r>
    <r>
      <rPr>
        <sz val="10"/>
        <rFont val="Arial"/>
        <family val="2"/>
      </rPr>
      <t xml:space="preserve"> en carta </t>
    </r>
    <r>
      <rPr>
        <b/>
        <sz val="10"/>
        <rFont val="Arial"/>
        <family val="2"/>
      </rPr>
      <t>CGET0650-24</t>
    </r>
    <r>
      <rPr>
        <sz val="10"/>
        <rFont val="Arial"/>
        <family val="2"/>
      </rPr>
      <t xml:space="preserve">, y se recibió respuesta por parte del CEN a través de carta </t>
    </r>
    <r>
      <rPr>
        <b/>
        <sz val="10"/>
        <rFont val="Arial"/>
        <family val="2"/>
      </rPr>
      <t>DE06441-24</t>
    </r>
    <r>
      <rPr>
        <sz val="10"/>
        <rFont val="Arial"/>
        <family val="2"/>
      </rPr>
      <t xml:space="preserve"> el </t>
    </r>
    <r>
      <rPr>
        <b/>
        <sz val="10"/>
        <rFont val="Arial"/>
        <family val="2"/>
      </rPr>
      <t>06/12/2024</t>
    </r>
    <r>
      <rPr>
        <sz val="10"/>
        <rFont val="Arial"/>
        <family val="2"/>
      </rPr>
      <t xml:space="preserve"> (aprox 6 meses después)</t>
    </r>
  </si>
  <si>
    <r>
      <t xml:space="preserve">En carta </t>
    </r>
    <r>
      <rPr>
        <b/>
        <sz val="10"/>
        <rFont val="Arial"/>
        <family val="2"/>
      </rPr>
      <t>CGET00192-25</t>
    </r>
    <r>
      <rPr>
        <sz val="10"/>
        <rFont val="Arial"/>
        <family val="2"/>
      </rPr>
      <t xml:space="preserve"> CGET responde. Cabe destacar que la versión anterior se respondió el </t>
    </r>
    <r>
      <rPr>
        <b/>
        <sz val="10"/>
        <rFont val="Arial"/>
        <family val="2"/>
      </rPr>
      <t>17-07-2024</t>
    </r>
    <r>
      <rPr>
        <sz val="10"/>
        <rFont val="Arial"/>
        <family val="2"/>
      </rPr>
      <t xml:space="preserve"> en carta </t>
    </r>
    <r>
      <rPr>
        <b/>
        <sz val="10"/>
        <rFont val="Arial"/>
        <family val="2"/>
      </rPr>
      <t>CGET01130-24</t>
    </r>
    <r>
      <rPr>
        <sz val="10"/>
        <rFont val="Arial"/>
        <family val="2"/>
      </rPr>
      <t xml:space="preserve">, y se recibió respuesta por parte del CEN a través de carta </t>
    </r>
    <r>
      <rPr>
        <b/>
        <sz val="10"/>
        <rFont val="Arial"/>
        <family val="2"/>
      </rPr>
      <t>DE06441-24</t>
    </r>
    <r>
      <rPr>
        <sz val="10"/>
        <rFont val="Arial"/>
        <family val="2"/>
      </rPr>
      <t xml:space="preserve"> el </t>
    </r>
    <r>
      <rPr>
        <b/>
        <sz val="10"/>
        <rFont val="Arial"/>
        <family val="2"/>
      </rPr>
      <t>06/12/2024</t>
    </r>
    <r>
      <rPr>
        <sz val="10"/>
        <rFont val="Arial"/>
        <family val="2"/>
      </rPr>
      <t xml:space="preserve"> (aprox 5 meses después)</t>
    </r>
  </si>
  <si>
    <r>
      <t xml:space="preserve">En carta </t>
    </r>
    <r>
      <rPr>
        <b/>
        <sz val="10"/>
        <rFont val="Arial"/>
        <family val="2"/>
      </rPr>
      <t>CGET00192-25</t>
    </r>
    <r>
      <rPr>
        <sz val="10"/>
        <rFont val="Arial"/>
        <family val="2"/>
      </rPr>
      <t xml:space="preserve"> CGET responde. Cabe destacar que la versión anterior se respondió el </t>
    </r>
    <r>
      <rPr>
        <b/>
        <sz val="10"/>
        <rFont val="Arial"/>
        <family val="2"/>
      </rPr>
      <t>25-06-2024</t>
    </r>
    <r>
      <rPr>
        <sz val="10"/>
        <rFont val="Arial"/>
        <family val="2"/>
      </rPr>
      <t xml:space="preserve"> en carta </t>
    </r>
    <r>
      <rPr>
        <b/>
        <sz val="10"/>
        <rFont val="Arial"/>
        <family val="2"/>
      </rPr>
      <t>CGET01053-24</t>
    </r>
    <r>
      <rPr>
        <sz val="10"/>
        <rFont val="Arial"/>
        <family val="2"/>
      </rPr>
      <t xml:space="preserve">, y se recibió respuesta por parte del CEN a través de carta </t>
    </r>
    <r>
      <rPr>
        <b/>
        <sz val="10"/>
        <rFont val="Arial"/>
        <family val="2"/>
      </rPr>
      <t>DE06441-24</t>
    </r>
    <r>
      <rPr>
        <sz val="10"/>
        <rFont val="Arial"/>
        <family val="2"/>
      </rPr>
      <t xml:space="preserve"> el </t>
    </r>
    <r>
      <rPr>
        <b/>
        <sz val="10"/>
        <rFont val="Arial"/>
        <family val="2"/>
      </rPr>
      <t>06/12/2024</t>
    </r>
    <r>
      <rPr>
        <sz val="10"/>
        <rFont val="Arial"/>
        <family val="2"/>
      </rPr>
      <t xml:space="preserve"> (aprox 5 meses después)</t>
    </r>
  </si>
  <si>
    <t>Se adelantaron las pruebas a la fecha propuesta en carta CGET00508-25 (2°semestro 2025). Para el paño CTSA faltó tiempo en la desconexión de julio por lo que se reprograman las intervenciones para noviembre</t>
  </si>
  <si>
    <r>
      <t xml:space="preserve">En carta </t>
    </r>
    <r>
      <rPr>
        <b/>
        <sz val="10"/>
        <rFont val="Arial"/>
        <family val="2"/>
      </rPr>
      <t>CGET00192-25</t>
    </r>
    <r>
      <rPr>
        <sz val="10"/>
        <rFont val="Arial"/>
        <family val="2"/>
      </rPr>
      <t xml:space="preserve"> CGET responde. Cabe destacar que la versión anterior se respondió el </t>
    </r>
    <r>
      <rPr>
        <b/>
        <sz val="10"/>
        <rFont val="Arial"/>
        <family val="2"/>
      </rPr>
      <t>18-06-2024</t>
    </r>
    <r>
      <rPr>
        <sz val="10"/>
        <rFont val="Arial"/>
        <family val="2"/>
      </rPr>
      <t xml:space="preserve"> en carta </t>
    </r>
    <r>
      <rPr>
        <b/>
        <sz val="10"/>
        <rFont val="Arial"/>
        <family val="2"/>
      </rPr>
      <t>CGET0869-24</t>
    </r>
    <r>
      <rPr>
        <sz val="10"/>
        <rFont val="Arial"/>
        <family val="2"/>
      </rPr>
      <t xml:space="preserve">, y se recibió respuesta por parte del CEN a través de carta </t>
    </r>
    <r>
      <rPr>
        <b/>
        <sz val="10"/>
        <rFont val="Arial"/>
        <family val="2"/>
      </rPr>
      <t>DE06441-24</t>
    </r>
    <r>
      <rPr>
        <sz val="10"/>
        <rFont val="Arial"/>
        <family val="2"/>
      </rPr>
      <t xml:space="preserve"> el </t>
    </r>
    <r>
      <rPr>
        <b/>
        <sz val="10"/>
        <rFont val="Arial"/>
        <family val="2"/>
      </rPr>
      <t>06/12/2024</t>
    </r>
    <r>
      <rPr>
        <sz val="10"/>
        <rFont val="Arial"/>
        <family val="2"/>
      </rPr>
      <t xml:space="preserve"> (aprox 5 meses después)</t>
    </r>
  </si>
  <si>
    <t>Debido a que las observaciones requiere la realización de nuevas pruebas en terreno para atender la totalidad de los comentario. Adicionalmente, no se ha tenido atrasos por no tener factibilida de desconexión sin pérdida de clientes finales.</t>
  </si>
  <si>
    <t>Se atrasó por no tener factibilidad de desconexión en epoca invernal con condiciones climáticas adversas</t>
  </si>
  <si>
    <t>C5</t>
  </si>
  <si>
    <t>Reemplazo de unidad de control</t>
  </si>
  <si>
    <t>C2</t>
  </si>
  <si>
    <t>Reemplazo de tarjeta función 51N</t>
  </si>
  <si>
    <t>Placa de la función 51N se encuentra quemada</t>
  </si>
  <si>
    <t>E1</t>
  </si>
  <si>
    <t>SI</t>
  </si>
  <si>
    <t>Reemplazo de reconectador con unidad de control</t>
  </si>
  <si>
    <t>SD N° 2023055832</t>
  </si>
  <si>
    <t>NA</t>
  </si>
  <si>
    <t>Chivilcan</t>
  </si>
  <si>
    <t>BB</t>
  </si>
  <si>
    <t>NO</t>
  </si>
  <si>
    <t>Pumahue</t>
  </si>
  <si>
    <t>-</t>
  </si>
  <si>
    <t>No se puede implementar el registro oscilográfico,  incumple  con el artículo 1-7.48 de la NTSyCS</t>
  </si>
  <si>
    <t xml:space="preserve">Banco de baterías de SE con observaciones </t>
  </si>
  <si>
    <t xml:space="preserve">Reemplazo de banco de baterías realizado </t>
  </si>
  <si>
    <t>DI2024020022-informe reemplazo</t>
  </si>
  <si>
    <t>C1</t>
  </si>
  <si>
    <t>E3</t>
  </si>
  <si>
    <t>El equipo no cumple con el registro y almacenamiento de oscilografías y la descarga de eventos secuenciales (Incumple con el artículo 1-7.48 de la NTSyCS)</t>
  </si>
  <si>
    <t>Reemplazo de reconectador en paño  52E3</t>
  </si>
  <si>
    <t>Solicitud CEN DI2024116011 NUP 4893</t>
  </si>
  <si>
    <t>E6</t>
  </si>
  <si>
    <t>Reemplazo de reconectador en paño  52E6</t>
  </si>
  <si>
    <t>Solicitud CEN DI2024103164 NUP 4894</t>
  </si>
  <si>
    <t>Las Compañías</t>
  </si>
  <si>
    <t>Reemplazo de reconectador en paño  52C1</t>
  </si>
  <si>
    <t>Solicitud CEN DI2024094547-NUP 4895</t>
  </si>
  <si>
    <t>Reemplazo de reconectador en paño  52C2</t>
  </si>
  <si>
    <t>Reemplazo de reconectador en paño  52C3</t>
  </si>
  <si>
    <t>Reemplazo de reconectador en paño  52C5</t>
  </si>
  <si>
    <t>Solicitud CEN DI2024097525-NUP 4895</t>
  </si>
  <si>
    <t>Solicitud CEN DI2024095295-NUP 4895</t>
  </si>
  <si>
    <t>DI2024115236-informe reemplazo</t>
  </si>
  <si>
    <t>T-1</t>
  </si>
  <si>
    <t>Incumplimiento Art 3-24</t>
  </si>
  <si>
    <t>Reemplazo protecciones electromecanicas por digitales NUP4229</t>
  </si>
  <si>
    <t>SD2024044297</t>
  </si>
  <si>
    <t>T-2</t>
  </si>
  <si>
    <t>SD2024054330</t>
  </si>
  <si>
    <t>Reemplazo protecciones electromecanicas por digitales NUP4281</t>
  </si>
  <si>
    <t>SD2024095172</t>
  </si>
  <si>
    <t>SD2024097624</t>
  </si>
  <si>
    <t>Chumaquito</t>
  </si>
  <si>
    <t>Reemplazo protecciones electromecanicas por digitales NUP4230</t>
  </si>
  <si>
    <t>SD2024007063</t>
  </si>
  <si>
    <t>Se reemplaza reconectador con Unidad de Control</t>
  </si>
  <si>
    <t>CF2025042470</t>
  </si>
  <si>
    <t>T-4</t>
  </si>
  <si>
    <t>según Audiotres 87T no opera sobre CT4 y BT4</t>
  </si>
  <si>
    <t>Se realizan pruebas y se detecta que auditores no revisaron correctamente los planos funcionales</t>
  </si>
  <si>
    <t>Se adjunta informe</t>
  </si>
  <si>
    <t>Se reemplaza banco de baterias</t>
  </si>
  <si>
    <t>Hospital</t>
  </si>
  <si>
    <t>Reemplazo Banco de Baterias</t>
  </si>
  <si>
    <t>unidad defectuosa</t>
  </si>
  <si>
    <t>Banco de Baterias fuera de parámetros</t>
  </si>
  <si>
    <t>DI2025076361-informe reemplazo</t>
  </si>
  <si>
    <t>SE realizará reemplazo de unidades de filtro anti explosión en dos celdas y se realizará una
prueba de capacidad del banco e igualación de las densidad del electrolito</t>
  </si>
  <si>
    <t>Reemplazo Banco de baterias-DI 2025107146</t>
  </si>
  <si>
    <t>Reemplazo Banco de baterias-DI 2025099686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</si>
</sst>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ptos Narrow"/>
      <family val="2"/>
      <scheme val="minor"/>
    </font>
    <font>
      <sz val="11"/>
      <color theme="1"/>
      <name val="Aptos Narrow"/>
      <family val="2"/>
      <scheme val="minor"/>
    </font>
    <font>
      <sz val="10"/>
      <color theme="1"/>
      <name val="Aptos Narrow"/>
      <family val="2"/>
      <scheme val="minor"/>
    </font>
    <font>
      <b/>
      <sz val="10"/>
      <color theme="0"/>
      <name val="Aptos Narrow"/>
      <family val="2"/>
      <scheme val="minor"/>
    </font>
    <font>
      <b/>
      <sz val="12"/>
      <color theme="0"/>
      <name val="Aptos Narrow"/>
      <family val="2"/>
      <scheme val="minor"/>
    </font>
    <font>
      <sz val="10"/>
      <name val="Arial"/>
      <family val="2"/>
    </font>
    <font>
      <sz val="10"/>
      <name val="Aptos Narrow"/>
      <family val="2"/>
      <scheme val="minor"/>
    </font>
    <font>
      <b/>
      <sz val="14"/>
      <color rgb="FFEE0000"/>
      <name val="Aptos Narrow"/>
      <family val="2"/>
      <scheme val="minor"/>
    </font>
    <font>
      <b/>
      <sz val="11"/>
      <color rgb="FF000000"/>
      <name val="Arial"/>
      <family val="2"/>
    </font>
    <font>
      <b/>
      <sz val="7"/>
      <color rgb="FF000000"/>
      <name val="Times New Roman"/>
      <family val="1"/>
    </font>
    <font>
      <sz val="11"/>
      <color rgb="FF000000"/>
      <name val="Arial"/>
      <family val="2"/>
    </font>
    <font>
      <sz val="11"/>
      <color rgb="FF000000"/>
      <name val="Symbol"/>
      <family val="1"/>
      <charset val="2"/>
    </font>
    <font>
      <sz val="7"/>
      <color rgb="FF000000"/>
      <name val="Times New Roman"/>
      <family val="1"/>
    </font>
    <font>
      <sz val="11"/>
      <color theme="1"/>
      <name val="Arial"/>
      <family val="2"/>
    </font>
    <font>
      <sz val="11"/>
      <color rgb="FF000000"/>
      <name val="Calibri"/>
      <family val="2"/>
    </font>
    <font>
      <sz val="10"/>
      <color rgb="FF000000"/>
      <name val="Arial"/>
      <family val="2"/>
    </font>
    <font>
      <sz val="10"/>
      <color theme="1"/>
      <name val="Arial"/>
      <family val="2"/>
    </font>
    <font>
      <b/>
      <sz val="10"/>
      <color theme="0"/>
      <name val="Arial"/>
      <family val="2"/>
    </font>
    <font>
      <b/>
      <u/>
      <sz val="11"/>
      <color theme="1"/>
      <name val="Aptos Narrow"/>
      <family val="2"/>
      <scheme val="minor"/>
    </font>
    <font>
      <sz val="8"/>
      <name val="Aptos Narrow"/>
      <family val="2"/>
      <scheme val="minor"/>
    </font>
    <font>
      <b/>
      <sz val="10"/>
      <color theme="1"/>
      <name val="Aptos Narrow"/>
      <family val="2"/>
      <scheme val="minor"/>
    </font>
    <font>
      <sz val="10"/>
      <color rgb="FFFF0000"/>
      <name val="Aptos Narrow"/>
      <family val="2"/>
      <scheme val="minor"/>
    </font>
    <font>
      <b/>
      <sz val="10"/>
      <color theme="1"/>
      <name val="Arial"/>
      <family val="2"/>
    </font>
    <font>
      <b/>
      <sz val="10"/>
      <name val="Arial"/>
      <family val="2"/>
    </font>
    <font>
      <sz val="11"/>
      <name val="Aptos Narrow"/>
      <family val="2"/>
      <scheme val="minor"/>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1" fillId="0" borderId="0"/>
    <xf numFmtId="0" fontId="5" fillId="0" borderId="0"/>
  </cellStyleXfs>
  <cellXfs count="105">
    <xf numFmtId="0" fontId="0" fillId="0" borderId="0" xfId="0"/>
    <xf numFmtId="0" fontId="2" fillId="0" borderId="0" xfId="0" applyFont="1"/>
    <xf numFmtId="0" fontId="2" fillId="0" borderId="0" xfId="0" applyFont="1" applyAlignment="1">
      <alignment horizontal="center"/>
    </xf>
    <xf numFmtId="0" fontId="7" fillId="0" borderId="0" xfId="0" applyFont="1" applyAlignment="1">
      <alignment horizontal="left"/>
    </xf>
    <xf numFmtId="0" fontId="4" fillId="2" borderId="1" xfId="1" applyFont="1" applyFill="1" applyBorder="1" applyAlignment="1">
      <alignment horizontal="center" vertical="center" wrapText="1"/>
    </xf>
    <xf numFmtId="0" fontId="7" fillId="0" borderId="0" xfId="0" applyFont="1" applyAlignment="1">
      <alignment horizontal="right"/>
    </xf>
    <xf numFmtId="0" fontId="4" fillId="2" borderId="2" xfId="1" applyFont="1" applyFill="1" applyBorder="1" applyAlignment="1">
      <alignment horizontal="center" vertical="center" wrapText="1"/>
    </xf>
    <xf numFmtId="17" fontId="6"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0" fillId="0" borderId="0" xfId="0" applyAlignment="1">
      <alignment wrapText="1"/>
    </xf>
    <xf numFmtId="0" fontId="8" fillId="0" borderId="0" xfId="0" applyFont="1" applyAlignment="1">
      <alignment horizontal="justify" vertical="center"/>
    </xf>
    <xf numFmtId="0" fontId="10" fillId="0" borderId="0" xfId="0" applyFont="1" applyAlignment="1">
      <alignment horizontal="justify" vertical="center" wrapText="1"/>
    </xf>
    <xf numFmtId="0" fontId="0" fillId="0" borderId="1" xfId="0" applyBorder="1"/>
    <xf numFmtId="0" fontId="13" fillId="0" borderId="0" xfId="0" applyFont="1"/>
    <xf numFmtId="0" fontId="10" fillId="0" borderId="0" xfId="0" applyFont="1" applyAlignment="1">
      <alignment horizontal="justify" vertical="center"/>
    </xf>
    <xf numFmtId="0" fontId="15" fillId="0" borderId="0" xfId="0" applyFont="1" applyAlignment="1">
      <alignment horizontal="justify" vertical="center"/>
    </xf>
    <xf numFmtId="0" fontId="16" fillId="0" borderId="0" xfId="0" applyFont="1"/>
    <xf numFmtId="0" fontId="17" fillId="2" borderId="1"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2" xfId="1" applyFont="1" applyFill="1" applyBorder="1" applyAlignment="1">
      <alignment horizontal="center" vertical="center" textRotation="90" wrapText="1"/>
    </xf>
    <xf numFmtId="0" fontId="2" fillId="0" borderId="1" xfId="0" applyFont="1" applyBorder="1" applyAlignment="1">
      <alignment vertical="center"/>
    </xf>
    <xf numFmtId="0" fontId="2" fillId="0" borderId="1" xfId="0" applyFont="1" applyBorder="1" applyAlignment="1">
      <alignment horizontal="center" vertical="center"/>
    </xf>
    <xf numFmtId="0" fontId="18" fillId="0" borderId="0" xfId="0" applyFont="1"/>
    <xf numFmtId="17" fontId="6" fillId="0" borderId="0" xfId="0" applyNumberFormat="1" applyFont="1" applyAlignment="1">
      <alignment horizontal="center" vertical="center" wrapText="1"/>
    </xf>
    <xf numFmtId="17" fontId="6" fillId="0" borderId="0" xfId="0" applyNumberFormat="1" applyFont="1" applyAlignment="1">
      <alignment horizontal="left" vertical="center" wrapText="1"/>
    </xf>
    <xf numFmtId="0" fontId="2" fillId="0" borderId="1" xfId="0" applyFont="1" applyBorder="1"/>
    <xf numFmtId="0" fontId="0" fillId="0" borderId="1" xfId="0" applyBorder="1" applyAlignment="1">
      <alignment horizontal="center"/>
    </xf>
    <xf numFmtId="0" fontId="0" fillId="0" borderId="1" xfId="0" applyBorder="1" applyAlignment="1">
      <alignment vertical="center" wrapText="1"/>
    </xf>
    <xf numFmtId="0" fontId="0" fillId="0" borderId="9" xfId="0" applyBorder="1" applyAlignment="1">
      <alignment vertical="center" wrapText="1"/>
    </xf>
    <xf numFmtId="0" fontId="0" fillId="0" borderId="9" xfId="0" applyBorder="1" applyAlignment="1">
      <alignment horizontal="center"/>
    </xf>
    <xf numFmtId="0" fontId="0" fillId="0" borderId="9" xfId="0" applyBorder="1"/>
    <xf numFmtId="0" fontId="0" fillId="0" borderId="8" xfId="0" applyBorder="1" applyAlignment="1">
      <alignment vertical="center" wrapText="1"/>
    </xf>
    <xf numFmtId="0" fontId="0" fillId="0" borderId="8" xfId="0" applyBorder="1" applyAlignment="1">
      <alignment horizontal="center"/>
    </xf>
    <xf numFmtId="0" fontId="0" fillId="0" borderId="8" xfId="0" applyBorder="1"/>
    <xf numFmtId="14" fontId="2" fillId="0" borderId="1" xfId="0" applyNumberFormat="1" applyFont="1" applyBorder="1" applyAlignment="1">
      <alignment horizontal="center" vertical="center"/>
    </xf>
    <xf numFmtId="14" fontId="16" fillId="0" borderId="1" xfId="0" applyNumberFormat="1" applyFont="1" applyBorder="1" applyAlignment="1">
      <alignment horizontal="center" vertical="center"/>
    </xf>
    <xf numFmtId="14" fontId="16" fillId="0" borderId="1" xfId="0" applyNumberFormat="1" applyFont="1" applyBorder="1" applyAlignment="1">
      <alignment horizontal="left" vertical="center" wrapText="1"/>
    </xf>
    <xf numFmtId="17" fontId="0" fillId="0" borderId="1" xfId="0" applyNumberFormat="1" applyBorder="1" applyAlignment="1">
      <alignment horizontal="center" vertical="center"/>
    </xf>
    <xf numFmtId="14" fontId="16" fillId="3" borderId="1" xfId="0" applyNumberFormat="1" applyFont="1" applyFill="1" applyBorder="1" applyAlignment="1">
      <alignment horizontal="left" vertical="center" wrapText="1"/>
    </xf>
    <xf numFmtId="14" fontId="16" fillId="0" borderId="1" xfId="0" applyNumberFormat="1" applyFont="1" applyBorder="1" applyAlignment="1">
      <alignment horizontal="left" vertical="top" wrapText="1"/>
    </xf>
    <xf numFmtId="0" fontId="0" fillId="0" borderId="1" xfId="0" applyBorder="1" applyAlignment="1">
      <alignment vertical="center"/>
    </xf>
    <xf numFmtId="14" fontId="5" fillId="0" borderId="1" xfId="0" applyNumberFormat="1" applyFont="1" applyBorder="1" applyAlignment="1">
      <alignment horizontal="left" vertical="center"/>
    </xf>
    <xf numFmtId="14" fontId="5" fillId="0" borderId="1" xfId="0" applyNumberFormat="1" applyFont="1" applyBorder="1" applyAlignment="1">
      <alignment horizontal="left" vertical="center" wrapText="1"/>
    </xf>
    <xf numFmtId="14" fontId="16" fillId="0" borderId="1" xfId="0" applyNumberFormat="1" applyFont="1" applyBorder="1" applyAlignment="1">
      <alignment horizontal="left" vertical="center"/>
    </xf>
    <xf numFmtId="0" fontId="24" fillId="0" borderId="1" xfId="0" applyFont="1" applyBorder="1" applyAlignment="1">
      <alignment horizontal="left" vertical="center"/>
    </xf>
    <xf numFmtId="0" fontId="0" fillId="0" borderId="1" xfId="0" applyBorder="1" applyAlignment="1">
      <alignment horizontal="left" vertical="center"/>
    </xf>
    <xf numFmtId="0" fontId="2" fillId="0" borderId="1" xfId="0" applyFont="1" applyBorder="1" applyAlignment="1">
      <alignment horizontal="left" vertical="center" wrapText="1"/>
    </xf>
    <xf numFmtId="17" fontId="2" fillId="0" borderId="1" xfId="0" applyNumberFormat="1" applyFont="1" applyBorder="1" applyAlignment="1">
      <alignment horizontal="center" vertical="center" wrapText="1"/>
    </xf>
    <xf numFmtId="17" fontId="6" fillId="0" borderId="1" xfId="2" applyNumberFormat="1" applyFont="1" applyBorder="1" applyAlignment="1">
      <alignment horizontal="center" vertical="center" wrapText="1"/>
    </xf>
    <xf numFmtId="0" fontId="6" fillId="0" borderId="1" xfId="0" applyFont="1" applyBorder="1" applyAlignment="1">
      <alignment horizontal="left" vertical="center" wrapText="1"/>
    </xf>
    <xf numFmtId="1" fontId="2" fillId="0" borderId="7" xfId="0" applyNumberFormat="1" applyFont="1" applyBorder="1" applyAlignment="1">
      <alignment horizontal="center" vertical="center" wrapText="1"/>
    </xf>
    <xf numFmtId="0" fontId="4" fillId="2" borderId="5" xfId="1" applyFont="1" applyFill="1" applyBorder="1" applyAlignment="1">
      <alignment horizontal="center" vertical="center" wrapText="1"/>
    </xf>
    <xf numFmtId="17" fontId="6" fillId="0" borderId="5" xfId="0" applyNumberFormat="1" applyFont="1" applyBorder="1" applyAlignment="1">
      <alignment horizontal="left" vertical="center" wrapText="1"/>
    </xf>
    <xf numFmtId="0" fontId="4" fillId="2" borderId="4" xfId="1" applyFont="1" applyFill="1" applyBorder="1" applyAlignment="1">
      <alignment horizontal="center" vertical="center" wrapText="1"/>
    </xf>
    <xf numFmtId="0" fontId="4" fillId="2" borderId="3" xfId="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2" fillId="0" borderId="9" xfId="0" applyFont="1" applyBorder="1" applyAlignment="1">
      <alignment vertical="center" wrapText="1"/>
    </xf>
    <xf numFmtId="0" fontId="2" fillId="0" borderId="9" xfId="0" applyFont="1" applyBorder="1" applyAlignment="1">
      <alignment horizontal="center" vertical="center" wrapText="1"/>
    </xf>
    <xf numFmtId="17" fontId="6" fillId="0" borderId="9" xfId="0" applyNumberFormat="1" applyFont="1" applyBorder="1" applyAlignment="1">
      <alignment horizontal="center" vertical="center" wrapText="1"/>
    </xf>
    <xf numFmtId="17" fontId="6" fillId="0" borderId="11" xfId="0" applyNumberFormat="1" applyFont="1" applyBorder="1" applyAlignment="1">
      <alignment horizontal="left" vertical="center" wrapText="1"/>
    </xf>
    <xf numFmtId="17" fontId="6" fillId="0" borderId="5" xfId="0" applyNumberFormat="1" applyFont="1" applyBorder="1" applyAlignment="1">
      <alignment horizontal="center" vertical="center" wrapText="1"/>
    </xf>
    <xf numFmtId="0" fontId="2" fillId="0" borderId="5" xfId="0" applyFont="1" applyBorder="1"/>
    <xf numFmtId="0" fontId="2" fillId="0" borderId="9" xfId="0" applyFont="1" applyBorder="1"/>
    <xf numFmtId="0" fontId="2" fillId="0" borderId="11" xfId="0" applyFont="1" applyBorder="1"/>
    <xf numFmtId="0" fontId="3" fillId="2" borderId="4" xfId="1" applyFont="1" applyFill="1" applyBorder="1" applyAlignment="1">
      <alignment horizontal="center" vertical="center" wrapText="1"/>
    </xf>
    <xf numFmtId="49" fontId="2" fillId="0" borderId="7" xfId="0" applyNumberFormat="1" applyFont="1" applyBorder="1" applyAlignment="1">
      <alignment horizontal="center" vertical="center" wrapText="1"/>
    </xf>
    <xf numFmtId="17" fontId="2" fillId="0" borderId="5" xfId="0" applyNumberFormat="1" applyFont="1" applyBorder="1" applyAlignment="1">
      <alignment horizontal="center" vertical="center" wrapText="1"/>
    </xf>
    <xf numFmtId="17" fontId="2" fillId="0" borderId="5" xfId="0" applyNumberFormat="1" applyFont="1" applyBorder="1" applyAlignment="1">
      <alignment horizontal="left" vertical="center" wrapText="1"/>
    </xf>
    <xf numFmtId="49" fontId="2" fillId="0" borderId="10" xfId="0" applyNumberFormat="1" applyFont="1" applyBorder="1" applyAlignment="1">
      <alignment horizontal="center" vertical="center" wrapText="1"/>
    </xf>
    <xf numFmtId="0" fontId="2" fillId="0" borderId="9" xfId="0" applyFont="1" applyBorder="1" applyAlignment="1">
      <alignment horizontal="left" vertical="center" wrapText="1"/>
    </xf>
    <xf numFmtId="17" fontId="2" fillId="0" borderId="9" xfId="0" applyNumberFormat="1" applyFont="1" applyBorder="1" applyAlignment="1">
      <alignment horizontal="center" vertical="center" wrapText="1"/>
    </xf>
    <xf numFmtId="17" fontId="2" fillId="0" borderId="11" xfId="0" applyNumberFormat="1" applyFont="1" applyBorder="1" applyAlignment="1">
      <alignment horizontal="center" vertical="center" wrapText="1"/>
    </xf>
    <xf numFmtId="0" fontId="0" fillId="0" borderId="1" xfId="0" applyBorder="1" applyAlignment="1">
      <alignment wrapText="1"/>
    </xf>
    <xf numFmtId="0" fontId="6" fillId="0" borderId="1" xfId="0" applyFont="1" applyBorder="1" applyAlignment="1">
      <alignment horizontal="center" vertical="center" wrapText="1"/>
    </xf>
    <xf numFmtId="17" fontId="6" fillId="0" borderId="1" xfId="0" applyNumberFormat="1" applyFont="1" applyBorder="1" applyAlignment="1">
      <alignment horizontal="left" vertical="center" wrapText="1"/>
    </xf>
    <xf numFmtId="0" fontId="6" fillId="0" borderId="9" xfId="0" applyFont="1" applyBorder="1" applyAlignment="1">
      <alignment horizontal="center" vertical="center" wrapText="1"/>
    </xf>
    <xf numFmtId="17" fontId="6" fillId="0" borderId="9" xfId="0" applyNumberFormat="1" applyFont="1" applyBorder="1" applyAlignment="1">
      <alignment horizontal="left" vertical="center" wrapText="1"/>
    </xf>
    <xf numFmtId="0" fontId="8" fillId="0" borderId="1" xfId="0" applyFont="1" applyBorder="1" applyAlignment="1">
      <alignment horizontal="justify" vertical="center"/>
    </xf>
    <xf numFmtId="0" fontId="0" fillId="0" borderId="1" xfId="0" applyBorder="1"/>
    <xf numFmtId="0" fontId="11" fillId="0" borderId="0" xfId="0" applyFont="1" applyAlignment="1">
      <alignment horizontal="justify" vertical="center" wrapText="1"/>
    </xf>
    <xf numFmtId="0" fontId="0" fillId="0" borderId="0" xfId="0" applyAlignment="1">
      <alignment wrapText="1"/>
    </xf>
    <xf numFmtId="0" fontId="10" fillId="0" borderId="0" xfId="0" applyFont="1" applyAlignment="1">
      <alignment horizontal="justify" vertical="center" wrapText="1"/>
    </xf>
    <xf numFmtId="0" fontId="13" fillId="0" borderId="0" xfId="0" applyFont="1" applyAlignment="1">
      <alignment wrapText="1"/>
    </xf>
    <xf numFmtId="0" fontId="8" fillId="0" borderId="1" xfId="0" applyFont="1" applyBorder="1" applyAlignment="1">
      <alignment horizontal="justify" vertical="center" wrapText="1"/>
    </xf>
    <xf numFmtId="0" fontId="0" fillId="0" borderId="1" xfId="0" applyBorder="1" applyAlignment="1">
      <alignment wrapText="1"/>
    </xf>
    <xf numFmtId="0" fontId="10" fillId="0" borderId="1" xfId="0" applyFont="1" applyBorder="1" applyAlignment="1">
      <alignment horizontal="justify" vertical="center"/>
    </xf>
    <xf numFmtId="0" fontId="13" fillId="0" borderId="1" xfId="0" applyFont="1" applyBorder="1"/>
    <xf numFmtId="0" fontId="10" fillId="0" borderId="0" xfId="0" applyFont="1" applyAlignment="1">
      <alignment horizontal="justify" vertical="center"/>
    </xf>
    <xf numFmtId="0" fontId="13" fillId="0" borderId="0" xfId="0" applyFont="1"/>
    <xf numFmtId="0" fontId="17" fillId="2" borderId="1"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6" fillId="0" borderId="4" xfId="0" applyFont="1" applyBorder="1" applyAlignment="1">
      <alignment horizontal="center" vertical="center" wrapText="1"/>
    </xf>
    <xf numFmtId="0" fontId="8" fillId="0" borderId="5" xfId="0" applyFont="1" applyBorder="1" applyAlignment="1">
      <alignment horizontal="justify" vertical="center" wrapText="1"/>
    </xf>
    <xf numFmtId="0" fontId="13" fillId="0" borderId="6" xfId="0" applyFont="1" applyBorder="1"/>
    <xf numFmtId="0" fontId="13" fillId="0" borderId="7" xfId="0" applyFont="1" applyBorder="1"/>
    <xf numFmtId="0" fontId="0" fillId="0" borderId="1" xfId="0" applyFill="1" applyBorder="1"/>
    <xf numFmtId="14" fontId="0" fillId="0" borderId="1" xfId="0" applyNumberFormat="1" applyFill="1" applyBorder="1" applyAlignment="1">
      <alignment horizontal="center"/>
    </xf>
    <xf numFmtId="0" fontId="0" fillId="0" borderId="1" xfId="0" applyFill="1" applyBorder="1" applyAlignment="1">
      <alignment horizontal="center"/>
    </xf>
    <xf numFmtId="0" fontId="0" fillId="0" borderId="1" xfId="0" applyFill="1" applyBorder="1" applyAlignment="1">
      <alignment horizontal="center" vertical="center"/>
    </xf>
    <xf numFmtId="0" fontId="0" fillId="0" borderId="1" xfId="0" applyFill="1" applyBorder="1" applyAlignment="1">
      <alignment horizontal="left"/>
    </xf>
    <xf numFmtId="0" fontId="0" fillId="0" borderId="1" xfId="0" applyFill="1" applyBorder="1" applyAlignment="1">
      <alignment vertical="center"/>
    </xf>
    <xf numFmtId="0" fontId="0" fillId="0" borderId="1" xfId="0" applyFill="1" applyBorder="1" applyAlignment="1">
      <alignment horizontal="left" vertical="center"/>
    </xf>
    <xf numFmtId="14" fontId="0" fillId="0" borderId="1" xfId="0" applyNumberFormat="1" applyFill="1" applyBorder="1" applyAlignment="1">
      <alignment horizontal="center" vertical="center"/>
    </xf>
    <xf numFmtId="0" fontId="0" fillId="0" borderId="0" xfId="0"/>
  </cellXfs>
  <cellStyles count="3">
    <cellStyle name="Normal" xfId="0" builtinId="0"/>
    <cellStyle name="Normal 2" xfId="2" xr:uid="{81E82BAB-422C-4D3E-A1F9-D9EF511DA820}"/>
    <cellStyle name="Normal 3" xfId="1" xr:uid="{1D069CB5-1DDA-4B75-A1D4-D984FC5945CF}"/>
  </cellStyles>
  <dxfs count="48">
    <dxf>
      <font>
        <b val="0"/>
        <i val="0"/>
        <strike val="0"/>
        <condense val="0"/>
        <extend val="0"/>
        <outline val="0"/>
        <shadow val="0"/>
        <u val="none"/>
        <vertAlign val="baseline"/>
        <sz val="10"/>
        <color theme="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30" formatCode="@"/>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0"/>
        <color theme="1"/>
        <name val="Aptos Narrow"/>
        <family val="2"/>
        <scheme val="minor"/>
      </font>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2"/>
        <color theme="0"/>
        <name val="Aptos Narrow"/>
        <family val="2"/>
        <scheme val="minor"/>
      </font>
      <fill>
        <patternFill patternType="solid">
          <fgColor indexed="64"/>
          <bgColor rgb="FF0070C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ptos Narrow"/>
        <family val="2"/>
        <scheme val="minor"/>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numFmt numFmtId="22" formatCode="mmm/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numFmt numFmtId="1" formatCode="0"/>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dxf>
    <dxf>
      <border outline="0">
        <bottom style="thin">
          <color indexed="64"/>
        </bottom>
      </border>
    </dxf>
    <dxf>
      <font>
        <b/>
        <i val="0"/>
        <strike val="0"/>
        <condense val="0"/>
        <extend val="0"/>
        <outline val="0"/>
        <shadow val="0"/>
        <u val="none"/>
        <vertAlign val="baseline"/>
        <sz val="12"/>
        <color theme="0"/>
        <name val="Aptos Narrow"/>
        <family val="2"/>
        <scheme val="minor"/>
      </font>
      <fill>
        <patternFill patternType="solid">
          <fgColor indexed="64"/>
          <bgColor rgb="FF0070C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ptos Narrow"/>
        <family val="2"/>
        <scheme val="minor"/>
      </font>
      <numFmt numFmtId="22" formatCode="mmm/yy"/>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ptos Narrow"/>
        <family val="2"/>
        <scheme val="minor"/>
      </font>
      <numFmt numFmtId="22" formatCode="mmm/yy"/>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ptos Narrow"/>
        <family val="2"/>
        <scheme val="minor"/>
      </font>
      <numFmt numFmtId="22" formatCode="mmm/yy"/>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ptos Narrow"/>
        <family val="2"/>
        <scheme val="minor"/>
      </font>
      <numFmt numFmtId="22" formatCode="mmm/yy"/>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ptos Narrow"/>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ptos Narrow"/>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ptos Narrow"/>
        <family val="2"/>
        <scheme val="minor"/>
      </font>
      <numFmt numFmtId="22" formatCode="mmm/yy"/>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ptos Narrow"/>
        <family val="2"/>
        <scheme val="minor"/>
      </font>
      <numFmt numFmtId="22" formatCode="mmm/yy"/>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ptos Narrow"/>
        <family val="2"/>
        <scheme val="minor"/>
      </font>
      <numFmt numFmtId="22" formatCode="mmm/yy"/>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numFmt numFmtId="1" formatCode="0"/>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0"/>
        <name val="Aptos Narrow"/>
        <family val="2"/>
        <scheme val="minor"/>
      </font>
      <fill>
        <patternFill patternType="solid">
          <fgColor indexed="64"/>
          <bgColor rgb="FF0070C0"/>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rupocge.sharepoint.com/sites/InterconexindelaRedProtecciones/Documentos%20compartidos/Auditorias/Auditoria%20T&#233;cnica%20SE/PRESENTACI&#211;N%20DIRECTORIO/Costos%20Pla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cen1\DCO\06%20Auditorias\03%20Distribuci&#243;n\Gestion%20Auditorias_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8"/>
      <sheetName val="Hoja9"/>
      <sheetName val="Costos por año"/>
      <sheetName val="Rele"/>
      <sheetName val="Elice"/>
      <sheetName val="Tabla pivote"/>
      <sheetName val="Gantt"/>
      <sheetName val="Arica-Iquique"/>
      <sheetName val="Antofagasta"/>
      <sheetName val="Atacama"/>
      <sheetName val="Coquimbo"/>
      <sheetName val="Quinta-Melipilla"/>
      <sheetName val="Metropolitana"/>
      <sheetName val="Rancagua"/>
      <sheetName val="Colchagua-Cardenal Caro"/>
      <sheetName val="Maule Norte"/>
      <sheetName val="Maule Sur"/>
      <sheetName val="Bío Bío"/>
      <sheetName val="Araucanía"/>
      <sheetName val="Analisis de afectaciones"/>
      <sheetName val="Listado de alimentadores CGE"/>
      <sheetName val="Clientes por alimentador"/>
      <sheetName val="Hoja1"/>
      <sheetName val="Hoja2"/>
      <sheetName val="Cronograma"/>
      <sheetName val="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2">
          <cell r="B2" t="str">
            <v>Desconexión en barra de SE, sin clientes afectados</v>
          </cell>
        </row>
        <row r="3">
          <cell r="B3" t="str">
            <v>Desconexión transfiriendo 100% de los clientes vías redes MT, maniobras simples</v>
          </cell>
        </row>
        <row r="4">
          <cell r="B4" t="str">
            <v>Desconexión transfiriendo 100% de los clientes vías redes MT, maniobras complejas</v>
          </cell>
        </row>
        <row r="5">
          <cell r="B5" t="str">
            <v>No es posible respaldar la totalidad de los clientes</v>
          </cell>
        </row>
      </sheetData>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sheetName val="Resumen Auditoría"/>
      <sheetName val="Ingreso de etapas"/>
      <sheetName val="Hoja2"/>
      <sheetName val="Hoja4"/>
      <sheetName val="Lista"/>
      <sheetName val="Hoja3"/>
      <sheetName val="Feriados"/>
      <sheetName val="Hoja1"/>
    </sheetNames>
    <sheetDataSet>
      <sheetData sheetId="0"/>
      <sheetData sheetId="1"/>
      <sheetData sheetId="2"/>
      <sheetData sheetId="3"/>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Cristian Reyes Vigh" id="{C758B401-4DC2-47B9-872E-7568517BC0EA}" userId="S::cristian.reyes@coordinador.cl::5256f368-17ad-487d-b68d-788a56fb1246"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6540A20-BBE8-4000-8F73-7B82BA12BA2D}" name="Tabla1" displayName="Tabla1" ref="B7:M41" totalsRowShown="0" headerRowDxfId="47" headerRowBorderDxfId="46" tableBorderDxfId="45" totalsRowBorderDxfId="44" headerRowCellStyle="Normal 3">
  <autoFilter ref="B7:M41" xr:uid="{46540A20-BBE8-4000-8F73-7B82BA12BA2D}"/>
  <tableColumns count="12">
    <tableColumn id="1" xr3:uid="{DDE95066-FF03-478A-8955-AD1716A9CC26}" name="N°" dataDxfId="43"/>
    <tableColumn id="2" xr3:uid="{2933B8E0-AD1B-4EA5-A8F9-C38D0272B753}" name="Subestación" dataDxfId="42"/>
    <tableColumn id="3" xr3:uid="{DD4D5BFB-6918-4397-961B-A62AF74F66E5}" name="Estado de AUDITORÍA" dataDxfId="41"/>
    <tableColumn id="4" xr3:uid="{04FE1B3C-A269-47DE-8E37-29652BB2523F}" name="Fecha Programada_x000a_AUDITORÍA" dataDxfId="40"/>
    <tableColumn id="5" xr3:uid="{C0DA6F67-9B3A-4DD1-A8E7-9E063D6ED1F0}" name="Fecha Progamada Envío Informe" dataDxfId="39">
      <calculatedColumnFormula>E8+70</calculatedColumnFormula>
    </tableColumn>
    <tableColumn id="6" xr3:uid="{63204ED6-4BC4-4A6A-8CE8-4607CD1393CF}" name="Fecha Efectiva de realización de AUDITORÍA" dataDxfId="38"/>
    <tableColumn id="7" xr3:uid="{12356A06-7820-4440-A10E-458B7C708C94}" name="N° Paños S/E" dataDxfId="37"/>
    <tableColumn id="8" xr3:uid="{8849C2B6-6B4E-4F08-B14A-453671150CAF}" name="N° Paños Auditados" dataDxfId="36"/>
    <tableColumn id="9" xr3:uid="{58FCE9A3-8953-4E9C-A77E-4FC42F46E94A}" name="Paños pendientes (Si/No)" dataDxfId="35"/>
    <tableColumn id="10" xr3:uid="{27D1B669-12A8-48B6-87D5-CD256C6D7CB7}" name="Nueva Fecha Programada AUDITORÍA" dataDxfId="34"/>
    <tableColumn id="11" xr3:uid="{BCB151F6-22FE-4F9D-86C3-15A2FA4949FB}" name="Justificación de Atraso de la_x000a_AUDITORÍA" dataDxfId="33"/>
    <tableColumn id="12" xr3:uid="{9AB3A949-E0FC-4492-B6E3-7428285EBAEA}" name="Comentarios" dataDxfId="32"/>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A49D75E-EE8F-4F5A-B5AA-4A7D0CC6A342}" name="Tabla2" displayName="Tabla2" ref="B45:J71" totalsRowShown="0" headerRowDxfId="31" dataDxfId="29" headerRowBorderDxfId="30" tableBorderDxfId="28" totalsRowBorderDxfId="27" headerRowCellStyle="Normal 3">
  <autoFilter ref="B45:J71" xr:uid="{FA49D75E-EE8F-4F5A-B5AA-4A7D0CC6A342}"/>
  <tableColumns count="9">
    <tableColumn id="1" xr3:uid="{438D8CE5-58CC-4531-B8BE-505AF899A94D}" name="N°" dataDxfId="26"/>
    <tableColumn id="2" xr3:uid="{4792553C-6214-4780-8F72-7E2FDB0EB9C1}" name="Subestación" dataDxfId="25"/>
    <tableColumn id="3" xr3:uid="{7904E0EB-68B1-4BF9-BFF7-17E4BF300954}" name="Estado de AUDITORÍA" dataDxfId="24"/>
    <tableColumn id="4" xr3:uid="{BB86FF9A-C6C8-4786-8E6D-21CD833AF8DD}" name="Fecha Programada_x000a_AUDITORÍA" dataDxfId="23"/>
    <tableColumn id="5" xr3:uid="{4E321A76-EF0E-450F-894C-B6BD836AACA9}" name="Fecha Progamada Envío Informe" dataDxfId="22"/>
    <tableColumn id="6" xr3:uid="{78C309DC-6A70-468B-8640-02C8CB5AEAD7}" name="N° Paños S/E" dataDxfId="21"/>
    <tableColumn id="7" xr3:uid="{DED3552A-6F39-4534-B57E-D9AE98253951}" name="Nueva Fecha Programada AUDITORÍA" dataDxfId="20"/>
    <tableColumn id="8" xr3:uid="{9D6BAEE6-84BE-4F98-BB60-B026EEA970E5}" name="Justificación de Atraso de la_x000a_AUDITORÍA" dataDxfId="19"/>
    <tableColumn id="9" xr3:uid="{6DF6F2D4-F53A-40E0-853C-11375670E1DE}" name="Comentarios" dataDxfId="18"/>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6165810-9181-488F-8E0E-FD7F82EF9422}" name="Tabla3" displayName="Tabla3" ref="B8:O41" totalsRowShown="0" headerRowDxfId="17" dataDxfId="15" headerRowBorderDxfId="16" tableBorderDxfId="14" headerRowCellStyle="Normal 3">
  <autoFilter ref="B8:O41" xr:uid="{56165810-9181-488F-8E0E-FD7F82EF9422}"/>
  <tableColumns count="14">
    <tableColumn id="1" xr3:uid="{A556F20A-D383-487B-83E8-232A391EA038}" name="N°" dataDxfId="13"/>
    <tableColumn id="2" xr3:uid="{117CDCDC-CCFD-474B-B83E-76DD5CE91D89}" name="Subestación" dataDxfId="12"/>
    <tableColumn id="3" xr3:uid="{BE634DA2-B34A-4D60-80B4-6261F8FB0855}" name="N° de Paños pendientes de  Auditar" dataDxfId="11"/>
    <tableColumn id="4" xr3:uid="{64169B8E-CED3-458C-8CBD-23528F2941AC}" name="Pruebas Pendientes" dataDxfId="10"/>
    <tableColumn id="5" xr3:uid="{A36E6368-D6A4-4A67-A9F7-330AF0CE11AF}" name="Fecha Programada_x000a_Pruebas Pendientes" dataDxfId="9"/>
    <tableColumn id="6" xr3:uid="{1352402F-9689-4096-9E7B-F7C780C0BCB0}" name="Fecha efectiva de realización de Pruebas Pendientes por paño" dataDxfId="8"/>
    <tableColumn id="7" xr3:uid="{33ADD336-C3B4-4D06-A6FC-A80A4AAE1393}" name="Paños cuyas pruebas fueron ejecutadas (nombre paño, rele/función)" dataDxfId="7"/>
    <tableColumn id="8" xr3:uid="{267CB191-C11F-46F7-A40B-FB81C631FBF6}" name="Paños aún Pendientes (Si/No)" dataDxfId="6"/>
    <tableColumn id="9" xr3:uid="{D006EDED-A382-47C7-87BD-E5903BC77518}" name="N° de Paños Pendientes " dataDxfId="5"/>
    <tableColumn id="10" xr3:uid="{FDDCC1E6-C5F8-4D14-9360-557ABA21320B}" name="Nombre Paños/Rele/Función pendientes" dataDxfId="4"/>
    <tableColumn id="11" xr3:uid="{200CDD58-3EFC-41E4-8160-F3BB6A2A51B9}" name="Nueva Fecha Programada Pruebas Pendientes" dataDxfId="3"/>
    <tableColumn id="12" xr3:uid="{B3D8E536-9F20-4BB7-A9ED-1069163355CA}" name="Justificación Atraso de Pruebas Pendientes" dataDxfId="2"/>
    <tableColumn id="13" xr3:uid="{D25DA5D5-4421-4F88-ADF1-7693555EFED1}" name="Fecha envío Informe actualizado (no debe ser más de un mes post ejecución de pruebas)" dataDxfId="1"/>
    <tableColumn id="14" xr3:uid="{B38B8338-69FB-45C9-8D71-64F358C847E0}" name="Comentarios" dataDxfId="0"/>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G8" dT="2025-09-11T14:04:09.56" personId="{C758B401-4DC2-47B9-872E-7568517BC0EA}" id="{A7CD2828-2EF9-43A5-AEED-38119B7444EA}">
    <text>En caso de pruebas  programadas el segundo semestre indicar la fecha en que se ejecutará esta prueba.</text>
  </threadedComment>
</ThreadedComments>
</file>

<file path=xl/worksheets/_rels/sheet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340B1-43B6-4060-A707-31118F76D1ED}">
  <dimension ref="B2:M71"/>
  <sheetViews>
    <sheetView showGridLines="0" tabSelected="1" zoomScale="70" zoomScaleNormal="70" workbookViewId="0">
      <selection activeCell="D16" sqref="D16"/>
    </sheetView>
  </sheetViews>
  <sheetFormatPr baseColWidth="10" defaultColWidth="11.42578125" defaultRowHeight="15" x14ac:dyDescent="0.25"/>
  <cols>
    <col min="2" max="2" width="8.7109375" customWidth="1"/>
    <col min="3" max="3" width="15.7109375" customWidth="1"/>
    <col min="4" max="4" width="23" customWidth="1"/>
    <col min="5" max="5" width="15" customWidth="1"/>
    <col min="6" max="6" width="33" customWidth="1"/>
    <col min="7" max="7" width="43.85546875" customWidth="1"/>
    <col min="8" max="8" width="37.7109375" customWidth="1"/>
    <col min="9" max="9" width="21.28515625" customWidth="1"/>
    <col min="10" max="10" width="26.7109375" customWidth="1"/>
    <col min="11" max="11" width="37.7109375" customWidth="1"/>
    <col min="12" max="12" width="50.42578125" customWidth="1"/>
    <col min="13" max="13" width="97.28515625" customWidth="1"/>
  </cols>
  <sheetData>
    <row r="2" spans="2:13" ht="55.15" customHeight="1" x14ac:dyDescent="0.25">
      <c r="B2" s="78" t="s">
        <v>0</v>
      </c>
      <c r="C2" s="79"/>
      <c r="D2" s="79"/>
      <c r="E2" s="79"/>
      <c r="F2" s="79"/>
      <c r="G2" s="79"/>
      <c r="H2" s="79"/>
      <c r="I2" s="79"/>
      <c r="J2" s="79"/>
      <c r="K2" s="79"/>
      <c r="L2" s="79"/>
    </row>
    <row r="3" spans="2:13" ht="4.9000000000000004" customHeight="1" x14ac:dyDescent="0.25">
      <c r="B3" s="11"/>
    </row>
    <row r="4" spans="2:13" ht="37.9" customHeight="1" x14ac:dyDescent="0.25">
      <c r="B4" s="80" t="s">
        <v>1</v>
      </c>
      <c r="C4" s="81"/>
      <c r="D4" s="81"/>
      <c r="E4" s="81"/>
      <c r="F4" s="81"/>
      <c r="G4" s="81"/>
      <c r="H4" s="81"/>
      <c r="I4" s="81"/>
      <c r="J4" s="81"/>
      <c r="K4" s="81"/>
      <c r="L4" s="81"/>
    </row>
    <row r="5" spans="2:13" ht="39.75" customHeight="1" x14ac:dyDescent="0.25">
      <c r="B5" s="80" t="s">
        <v>2</v>
      </c>
      <c r="C5" s="81"/>
      <c r="D5" s="81"/>
      <c r="E5" s="81"/>
      <c r="F5" s="81"/>
      <c r="G5" s="81"/>
      <c r="H5" s="81"/>
      <c r="I5" s="81"/>
      <c r="J5" s="81"/>
      <c r="K5" s="81"/>
      <c r="L5" s="81"/>
    </row>
    <row r="6" spans="2:13" ht="26.25" customHeight="1" x14ac:dyDescent="0.3">
      <c r="B6" s="23" t="s">
        <v>3</v>
      </c>
      <c r="C6" s="1"/>
      <c r="D6" s="5"/>
      <c r="E6" s="3"/>
      <c r="F6" s="3"/>
      <c r="G6" s="3"/>
      <c r="H6" s="3"/>
      <c r="I6" s="3"/>
      <c r="J6" s="3"/>
      <c r="K6" s="3"/>
      <c r="L6" s="3"/>
    </row>
    <row r="7" spans="2:13" ht="47.25" x14ac:dyDescent="0.25">
      <c r="B7" s="54" t="s">
        <v>4</v>
      </c>
      <c r="C7" s="6" t="s">
        <v>5</v>
      </c>
      <c r="D7" s="6" t="s">
        <v>6</v>
      </c>
      <c r="E7" s="6" t="s">
        <v>7</v>
      </c>
      <c r="F7" s="6" t="s">
        <v>8</v>
      </c>
      <c r="G7" s="6" t="s">
        <v>9</v>
      </c>
      <c r="H7" s="6" t="s">
        <v>10</v>
      </c>
      <c r="I7" s="6" t="s">
        <v>11</v>
      </c>
      <c r="J7" s="6" t="s">
        <v>12</v>
      </c>
      <c r="K7" s="6" t="s">
        <v>13</v>
      </c>
      <c r="L7" s="6" t="s">
        <v>14</v>
      </c>
      <c r="M7" s="55" t="s">
        <v>15</v>
      </c>
    </row>
    <row r="8" spans="2:13" ht="81" x14ac:dyDescent="0.25">
      <c r="B8" s="51">
        <v>1</v>
      </c>
      <c r="C8" s="8" t="s">
        <v>16</v>
      </c>
      <c r="D8" s="9" t="s">
        <v>17</v>
      </c>
      <c r="E8" s="7">
        <v>45931</v>
      </c>
      <c r="F8" s="7">
        <f>E8+70</f>
        <v>46001</v>
      </c>
      <c r="G8" s="7"/>
      <c r="H8" s="74"/>
      <c r="I8" s="74"/>
      <c r="J8" s="7"/>
      <c r="K8" s="7" t="s">
        <v>376</v>
      </c>
      <c r="L8" s="7" t="s">
        <v>379</v>
      </c>
      <c r="M8" s="53"/>
    </row>
    <row r="9" spans="2:13" ht="27" x14ac:dyDescent="0.25">
      <c r="B9" s="51">
        <v>2</v>
      </c>
      <c r="C9" s="8" t="s">
        <v>18</v>
      </c>
      <c r="D9" s="9" t="s">
        <v>17</v>
      </c>
      <c r="E9" s="7">
        <v>45870</v>
      </c>
      <c r="F9" s="7">
        <f>E9+70</f>
        <v>45940</v>
      </c>
      <c r="G9" s="7">
        <v>45809</v>
      </c>
      <c r="H9" s="74">
        <v>5</v>
      </c>
      <c r="I9" s="74">
        <v>3</v>
      </c>
      <c r="J9" s="7" t="s">
        <v>270</v>
      </c>
      <c r="K9" s="7"/>
      <c r="L9" s="75"/>
      <c r="M9" s="53" t="s">
        <v>291</v>
      </c>
    </row>
    <row r="10" spans="2:13" x14ac:dyDescent="0.25">
      <c r="B10" s="51">
        <v>3</v>
      </c>
      <c r="C10" s="8" t="s">
        <v>19</v>
      </c>
      <c r="D10" s="9" t="s">
        <v>17</v>
      </c>
      <c r="E10" s="7">
        <v>45839</v>
      </c>
      <c r="F10" s="7">
        <f t="shared" ref="F10:F41" si="0">E10+70</f>
        <v>45909</v>
      </c>
      <c r="G10" s="7">
        <v>45870</v>
      </c>
      <c r="H10" s="74">
        <v>6</v>
      </c>
      <c r="I10" s="74">
        <v>6</v>
      </c>
      <c r="J10" s="7" t="s">
        <v>271</v>
      </c>
      <c r="K10" s="7">
        <v>45931</v>
      </c>
      <c r="L10" s="75"/>
      <c r="M10" s="53" t="s">
        <v>275</v>
      </c>
    </row>
    <row r="11" spans="2:13" ht="27" x14ac:dyDescent="0.25">
      <c r="B11" s="51">
        <v>4</v>
      </c>
      <c r="C11" s="8" t="s">
        <v>20</v>
      </c>
      <c r="D11" s="9" t="s">
        <v>17</v>
      </c>
      <c r="E11" s="7">
        <v>45901</v>
      </c>
      <c r="F11" s="7">
        <f t="shared" si="0"/>
        <v>45971</v>
      </c>
      <c r="G11" s="7">
        <v>45870</v>
      </c>
      <c r="H11" s="74">
        <v>11</v>
      </c>
      <c r="I11" s="74">
        <v>5</v>
      </c>
      <c r="J11" s="7" t="s">
        <v>270</v>
      </c>
      <c r="K11" s="7"/>
      <c r="L11" s="75"/>
      <c r="M11" s="53" t="s">
        <v>290</v>
      </c>
    </row>
    <row r="12" spans="2:13" ht="27" x14ac:dyDescent="0.25">
      <c r="B12" s="51">
        <v>5</v>
      </c>
      <c r="C12" s="8" t="s">
        <v>21</v>
      </c>
      <c r="D12" s="9" t="s">
        <v>17</v>
      </c>
      <c r="E12" s="7">
        <v>45778</v>
      </c>
      <c r="F12" s="7">
        <f t="shared" si="0"/>
        <v>45848</v>
      </c>
      <c r="G12" s="7">
        <v>45870</v>
      </c>
      <c r="H12" s="74">
        <v>5</v>
      </c>
      <c r="I12" s="74">
        <v>5</v>
      </c>
      <c r="J12" s="7" t="s">
        <v>270</v>
      </c>
      <c r="K12" s="7"/>
      <c r="L12" s="75"/>
      <c r="M12" s="53" t="s">
        <v>289</v>
      </c>
    </row>
    <row r="13" spans="2:13" x14ac:dyDescent="0.25">
      <c r="B13" s="51">
        <v>6</v>
      </c>
      <c r="C13" s="8" t="s">
        <v>22</v>
      </c>
      <c r="D13" s="9" t="s">
        <v>17</v>
      </c>
      <c r="E13" s="7">
        <v>45901</v>
      </c>
      <c r="F13" s="7">
        <f t="shared" si="0"/>
        <v>45971</v>
      </c>
      <c r="G13" s="7">
        <v>45901</v>
      </c>
      <c r="H13" s="74">
        <v>6</v>
      </c>
      <c r="I13" s="7"/>
      <c r="J13" s="7"/>
      <c r="K13" s="7"/>
      <c r="L13" s="75"/>
      <c r="M13" s="53" t="s">
        <v>269</v>
      </c>
    </row>
    <row r="14" spans="2:13" ht="81" x14ac:dyDescent="0.25">
      <c r="B14" s="51">
        <v>7</v>
      </c>
      <c r="C14" s="8" t="s">
        <v>23</v>
      </c>
      <c r="D14" s="9" t="s">
        <v>17</v>
      </c>
      <c r="E14" s="7">
        <v>45931</v>
      </c>
      <c r="F14" s="7">
        <f t="shared" si="0"/>
        <v>46001</v>
      </c>
      <c r="G14" s="7"/>
      <c r="H14" s="74"/>
      <c r="I14" s="7"/>
      <c r="J14" s="7"/>
      <c r="K14" s="7" t="s">
        <v>376</v>
      </c>
      <c r="L14" s="7" t="s">
        <v>379</v>
      </c>
      <c r="M14" s="53"/>
    </row>
    <row r="15" spans="2:13" ht="40.5" x14ac:dyDescent="0.25">
      <c r="B15" s="51">
        <v>8</v>
      </c>
      <c r="C15" s="8" t="s">
        <v>24</v>
      </c>
      <c r="D15" s="9" t="s">
        <v>17</v>
      </c>
      <c r="E15" s="7">
        <v>45778</v>
      </c>
      <c r="F15" s="7">
        <f t="shared" si="0"/>
        <v>45848</v>
      </c>
      <c r="G15" s="7">
        <v>45778</v>
      </c>
      <c r="H15" s="74">
        <v>8</v>
      </c>
      <c r="I15" s="74">
        <v>6</v>
      </c>
      <c r="J15" s="7" t="s">
        <v>271</v>
      </c>
      <c r="K15" s="7">
        <v>45931</v>
      </c>
      <c r="L15" s="75"/>
      <c r="M15" s="53" t="s">
        <v>272</v>
      </c>
    </row>
    <row r="16" spans="2:13" x14ac:dyDescent="0.25">
      <c r="B16" s="51">
        <v>9</v>
      </c>
      <c r="C16" s="8" t="s">
        <v>25</v>
      </c>
      <c r="D16" s="9" t="s">
        <v>17</v>
      </c>
      <c r="E16" s="7">
        <v>45748</v>
      </c>
      <c r="F16" s="7">
        <f t="shared" si="0"/>
        <v>45818</v>
      </c>
      <c r="G16" s="7">
        <v>45748</v>
      </c>
      <c r="H16" s="74">
        <v>15</v>
      </c>
      <c r="I16" s="74">
        <v>15</v>
      </c>
      <c r="J16" s="7" t="s">
        <v>270</v>
      </c>
      <c r="K16" s="7"/>
      <c r="L16" s="75"/>
      <c r="M16" s="53" t="s">
        <v>273</v>
      </c>
    </row>
    <row r="17" spans="2:13" x14ac:dyDescent="0.25">
      <c r="B17" s="51">
        <v>10</v>
      </c>
      <c r="C17" s="8" t="s">
        <v>26</v>
      </c>
      <c r="D17" s="9" t="s">
        <v>17</v>
      </c>
      <c r="E17" s="7">
        <v>45870</v>
      </c>
      <c r="F17" s="7">
        <f t="shared" si="0"/>
        <v>45940</v>
      </c>
      <c r="G17" s="7">
        <v>45870</v>
      </c>
      <c r="H17" s="74">
        <v>12</v>
      </c>
      <c r="I17" s="74">
        <v>12</v>
      </c>
      <c r="J17" s="7" t="s">
        <v>270</v>
      </c>
      <c r="K17" s="7"/>
      <c r="L17" s="75"/>
      <c r="M17" s="53" t="s">
        <v>274</v>
      </c>
    </row>
    <row r="18" spans="2:13" ht="40.5" x14ac:dyDescent="0.25">
      <c r="B18" s="51">
        <v>11</v>
      </c>
      <c r="C18" s="8" t="s">
        <v>27</v>
      </c>
      <c r="D18" s="9" t="s">
        <v>17</v>
      </c>
      <c r="E18" s="7">
        <v>45839</v>
      </c>
      <c r="F18" s="7">
        <f t="shared" si="0"/>
        <v>45909</v>
      </c>
      <c r="G18" s="7"/>
      <c r="H18" s="74">
        <v>7</v>
      </c>
      <c r="I18" s="7"/>
      <c r="J18" s="7" t="s">
        <v>271</v>
      </c>
      <c r="K18" s="7">
        <v>45962</v>
      </c>
      <c r="L18" s="75" t="s">
        <v>377</v>
      </c>
      <c r="M18" s="53"/>
    </row>
    <row r="19" spans="2:13" x14ac:dyDescent="0.25">
      <c r="B19" s="51">
        <v>12</v>
      </c>
      <c r="C19" s="8" t="s">
        <v>28</v>
      </c>
      <c r="D19" s="9" t="s">
        <v>17</v>
      </c>
      <c r="E19" s="7">
        <v>45901</v>
      </c>
      <c r="F19" s="7">
        <f t="shared" si="0"/>
        <v>45971</v>
      </c>
      <c r="G19" s="7">
        <v>45901</v>
      </c>
      <c r="H19" s="74">
        <v>6</v>
      </c>
      <c r="I19" s="74">
        <v>6</v>
      </c>
      <c r="J19" s="7" t="s">
        <v>270</v>
      </c>
      <c r="K19" s="7"/>
      <c r="L19" s="75"/>
      <c r="M19" s="53" t="s">
        <v>274</v>
      </c>
    </row>
    <row r="20" spans="2:13" ht="40.5" x14ac:dyDescent="0.25">
      <c r="B20" s="51">
        <v>13</v>
      </c>
      <c r="C20" s="8" t="s">
        <v>29</v>
      </c>
      <c r="D20" s="9" t="s">
        <v>17</v>
      </c>
      <c r="E20" s="7">
        <v>45839</v>
      </c>
      <c r="F20" s="7">
        <f t="shared" si="0"/>
        <v>45909</v>
      </c>
      <c r="G20" s="7"/>
      <c r="H20" s="74">
        <v>6</v>
      </c>
      <c r="I20" s="74"/>
      <c r="J20" s="7" t="s">
        <v>271</v>
      </c>
      <c r="K20" s="7">
        <v>45962</v>
      </c>
      <c r="L20" s="75" t="s">
        <v>377</v>
      </c>
      <c r="M20" s="53"/>
    </row>
    <row r="21" spans="2:13" ht="81" x14ac:dyDescent="0.25">
      <c r="B21" s="51">
        <v>14</v>
      </c>
      <c r="C21" s="8" t="s">
        <v>30</v>
      </c>
      <c r="D21" s="9" t="s">
        <v>17</v>
      </c>
      <c r="E21" s="7">
        <v>45809</v>
      </c>
      <c r="F21" s="7">
        <f t="shared" si="0"/>
        <v>45879</v>
      </c>
      <c r="G21" s="7"/>
      <c r="H21" s="74"/>
      <c r="I21" s="74"/>
      <c r="J21" s="7"/>
      <c r="K21" s="7" t="s">
        <v>376</v>
      </c>
      <c r="L21" s="7" t="s">
        <v>379</v>
      </c>
      <c r="M21" s="53"/>
    </row>
    <row r="22" spans="2:13" ht="108" x14ac:dyDescent="0.25">
      <c r="B22" s="51">
        <v>15</v>
      </c>
      <c r="C22" s="8" t="s">
        <v>31</v>
      </c>
      <c r="D22" s="9" t="s">
        <v>17</v>
      </c>
      <c r="E22" s="7">
        <v>45778</v>
      </c>
      <c r="F22" s="7">
        <f t="shared" si="0"/>
        <v>45848</v>
      </c>
      <c r="G22" s="7">
        <v>45839</v>
      </c>
      <c r="H22" s="74">
        <v>17</v>
      </c>
      <c r="I22" s="74">
        <v>17</v>
      </c>
      <c r="J22" s="7" t="s">
        <v>271</v>
      </c>
      <c r="K22" s="7">
        <v>45960</v>
      </c>
      <c r="L22" s="75" t="s">
        <v>276</v>
      </c>
      <c r="M22" s="53"/>
    </row>
    <row r="23" spans="2:13" ht="135" x14ac:dyDescent="0.25">
      <c r="B23" s="51">
        <v>16</v>
      </c>
      <c r="C23" s="8" t="s">
        <v>32</v>
      </c>
      <c r="D23" s="9" t="s">
        <v>17</v>
      </c>
      <c r="E23" s="7">
        <v>45778</v>
      </c>
      <c r="F23" s="7">
        <f t="shared" si="0"/>
        <v>45848</v>
      </c>
      <c r="G23" s="7">
        <v>45778</v>
      </c>
      <c r="H23" s="74">
        <v>5</v>
      </c>
      <c r="I23" s="74">
        <v>4</v>
      </c>
      <c r="J23" s="7" t="s">
        <v>271</v>
      </c>
      <c r="K23" s="7">
        <v>46020</v>
      </c>
      <c r="L23" s="75" t="s">
        <v>280</v>
      </c>
      <c r="M23" s="53"/>
    </row>
    <row r="24" spans="2:13" ht="81" x14ac:dyDescent="0.25">
      <c r="B24" s="51">
        <v>17</v>
      </c>
      <c r="C24" s="8" t="s">
        <v>33</v>
      </c>
      <c r="D24" s="9" t="s">
        <v>17</v>
      </c>
      <c r="E24" s="7">
        <v>45931</v>
      </c>
      <c r="F24" s="7">
        <f t="shared" si="0"/>
        <v>46001</v>
      </c>
      <c r="G24" s="7"/>
      <c r="H24" s="74"/>
      <c r="I24" s="74"/>
      <c r="J24" s="7"/>
      <c r="K24" s="7" t="s">
        <v>376</v>
      </c>
      <c r="L24" s="7" t="s">
        <v>379</v>
      </c>
      <c r="M24" s="53"/>
    </row>
    <row r="25" spans="2:13" ht="54" x14ac:dyDescent="0.25">
      <c r="B25" s="51">
        <v>18</v>
      </c>
      <c r="C25" s="8" t="s">
        <v>34</v>
      </c>
      <c r="D25" s="9" t="s">
        <v>17</v>
      </c>
      <c r="E25" s="7">
        <v>45839</v>
      </c>
      <c r="F25" s="7">
        <f t="shared" si="0"/>
        <v>45909</v>
      </c>
      <c r="G25" s="7">
        <v>45839</v>
      </c>
      <c r="H25" s="74">
        <v>5</v>
      </c>
      <c r="I25" s="74">
        <v>3</v>
      </c>
      <c r="J25" s="7" t="s">
        <v>271</v>
      </c>
      <c r="K25" s="7">
        <v>45901</v>
      </c>
      <c r="L25" s="75" t="s">
        <v>279</v>
      </c>
      <c r="M25" s="53"/>
    </row>
    <row r="26" spans="2:13" x14ac:dyDescent="0.25">
      <c r="B26" s="51">
        <v>19</v>
      </c>
      <c r="C26" s="8" t="s">
        <v>35</v>
      </c>
      <c r="D26" s="9" t="s">
        <v>17</v>
      </c>
      <c r="E26" s="7">
        <v>45870</v>
      </c>
      <c r="F26" s="7">
        <f t="shared" si="0"/>
        <v>45940</v>
      </c>
      <c r="G26" s="7">
        <v>45839</v>
      </c>
      <c r="H26" s="74">
        <v>10</v>
      </c>
      <c r="I26" s="74">
        <v>10</v>
      </c>
      <c r="J26" s="7" t="s">
        <v>270</v>
      </c>
      <c r="K26" s="7"/>
      <c r="L26" s="75"/>
      <c r="M26" s="53" t="s">
        <v>277</v>
      </c>
    </row>
    <row r="27" spans="2:13" ht="40.5" x14ac:dyDescent="0.25">
      <c r="B27" s="51">
        <v>20</v>
      </c>
      <c r="C27" s="8" t="s">
        <v>36</v>
      </c>
      <c r="D27" s="9" t="s">
        <v>17</v>
      </c>
      <c r="E27" s="7">
        <v>45717</v>
      </c>
      <c r="F27" s="7">
        <f t="shared" si="0"/>
        <v>45787</v>
      </c>
      <c r="G27" s="7">
        <v>45748</v>
      </c>
      <c r="H27" s="74">
        <v>16</v>
      </c>
      <c r="I27" s="74">
        <v>15</v>
      </c>
      <c r="J27" s="7" t="s">
        <v>270</v>
      </c>
      <c r="K27" s="7"/>
      <c r="L27" s="75" t="s">
        <v>281</v>
      </c>
      <c r="M27" s="53"/>
    </row>
    <row r="28" spans="2:13" x14ac:dyDescent="0.25">
      <c r="B28" s="51">
        <v>21</v>
      </c>
      <c r="C28" s="8" t="s">
        <v>37</v>
      </c>
      <c r="D28" s="9" t="s">
        <v>17</v>
      </c>
      <c r="E28" s="7">
        <v>45809</v>
      </c>
      <c r="F28" s="7">
        <f t="shared" si="0"/>
        <v>45879</v>
      </c>
      <c r="G28" s="7">
        <v>45809</v>
      </c>
      <c r="H28" s="74">
        <v>4</v>
      </c>
      <c r="I28" s="74">
        <v>4</v>
      </c>
      <c r="J28" s="7" t="s">
        <v>270</v>
      </c>
      <c r="K28" s="7"/>
      <c r="L28" s="75"/>
      <c r="M28" s="53" t="s">
        <v>282</v>
      </c>
    </row>
    <row r="29" spans="2:13" ht="27" x14ac:dyDescent="0.25">
      <c r="B29" s="51">
        <v>22</v>
      </c>
      <c r="C29" s="8" t="s">
        <v>38</v>
      </c>
      <c r="D29" s="9" t="s">
        <v>17</v>
      </c>
      <c r="E29" s="7">
        <v>45748</v>
      </c>
      <c r="F29" s="7">
        <f t="shared" si="0"/>
        <v>45818</v>
      </c>
      <c r="G29" s="7">
        <v>45748</v>
      </c>
      <c r="H29" s="74">
        <v>14</v>
      </c>
      <c r="I29" s="74">
        <v>7</v>
      </c>
      <c r="J29" s="7" t="s">
        <v>270</v>
      </c>
      <c r="K29" s="7"/>
      <c r="L29" s="75"/>
      <c r="M29" s="53" t="s">
        <v>278</v>
      </c>
    </row>
    <row r="30" spans="2:13" x14ac:dyDescent="0.25">
      <c r="B30" s="51">
        <v>23</v>
      </c>
      <c r="C30" s="8" t="s">
        <v>39</v>
      </c>
      <c r="D30" s="9" t="s">
        <v>17</v>
      </c>
      <c r="E30" s="7">
        <v>45962</v>
      </c>
      <c r="F30" s="7">
        <f t="shared" si="0"/>
        <v>46032</v>
      </c>
      <c r="G30" s="7">
        <v>45809</v>
      </c>
      <c r="H30" s="74">
        <v>4</v>
      </c>
      <c r="I30" s="74">
        <v>4</v>
      </c>
      <c r="J30" s="7" t="s">
        <v>270</v>
      </c>
      <c r="K30" s="7"/>
      <c r="L30" s="75"/>
      <c r="M30" s="53" t="s">
        <v>277</v>
      </c>
    </row>
    <row r="31" spans="2:13" ht="81" x14ac:dyDescent="0.25">
      <c r="B31" s="51">
        <v>24</v>
      </c>
      <c r="C31" s="8" t="s">
        <v>40</v>
      </c>
      <c r="D31" s="9" t="s">
        <v>17</v>
      </c>
      <c r="E31" s="7">
        <v>45962</v>
      </c>
      <c r="F31" s="7">
        <f t="shared" si="0"/>
        <v>46032</v>
      </c>
      <c r="G31" s="7"/>
      <c r="H31" s="74"/>
      <c r="I31" s="7"/>
      <c r="J31" s="7"/>
      <c r="K31" s="7" t="s">
        <v>376</v>
      </c>
      <c r="L31" s="7" t="s">
        <v>379</v>
      </c>
      <c r="M31" s="53"/>
    </row>
    <row r="32" spans="2:13" ht="67.5" x14ac:dyDescent="0.25">
      <c r="B32" s="51">
        <v>25</v>
      </c>
      <c r="C32" s="8" t="s">
        <v>41</v>
      </c>
      <c r="D32" s="9" t="s">
        <v>17</v>
      </c>
      <c r="E32" s="7">
        <v>45748</v>
      </c>
      <c r="F32" s="7">
        <f t="shared" si="0"/>
        <v>45818</v>
      </c>
      <c r="G32" s="7">
        <v>45748</v>
      </c>
      <c r="H32" s="74">
        <v>6</v>
      </c>
      <c r="I32" s="74">
        <v>3</v>
      </c>
      <c r="J32" s="7" t="s">
        <v>271</v>
      </c>
      <c r="K32" s="7">
        <v>45901</v>
      </c>
      <c r="L32" s="75" t="s">
        <v>283</v>
      </c>
      <c r="M32" s="53"/>
    </row>
    <row r="33" spans="2:13" ht="27" x14ac:dyDescent="0.25">
      <c r="B33" s="51">
        <v>26</v>
      </c>
      <c r="C33" s="8" t="s">
        <v>42</v>
      </c>
      <c r="D33" s="9" t="s">
        <v>17</v>
      </c>
      <c r="E33" s="7">
        <v>45870</v>
      </c>
      <c r="F33" s="7">
        <f t="shared" si="0"/>
        <v>45940</v>
      </c>
      <c r="G33" s="7">
        <v>45809</v>
      </c>
      <c r="H33" s="74">
        <v>12</v>
      </c>
      <c r="I33" s="74">
        <v>7</v>
      </c>
      <c r="J33" s="7" t="s">
        <v>270</v>
      </c>
      <c r="K33" s="7"/>
      <c r="L33" s="75" t="s">
        <v>284</v>
      </c>
      <c r="M33" s="53" t="s">
        <v>285</v>
      </c>
    </row>
    <row r="34" spans="2:13" ht="27" x14ac:dyDescent="0.25">
      <c r="B34" s="51">
        <v>27</v>
      </c>
      <c r="C34" s="8" t="s">
        <v>43</v>
      </c>
      <c r="D34" s="9" t="s">
        <v>17</v>
      </c>
      <c r="E34" s="7">
        <v>45809</v>
      </c>
      <c r="F34" s="7">
        <f t="shared" si="0"/>
        <v>45879</v>
      </c>
      <c r="G34" s="7">
        <v>45962</v>
      </c>
      <c r="H34" s="74">
        <v>4</v>
      </c>
      <c r="I34" s="74"/>
      <c r="J34" s="7" t="s">
        <v>271</v>
      </c>
      <c r="K34" s="7">
        <v>45931</v>
      </c>
      <c r="L34" s="75" t="s">
        <v>378</v>
      </c>
      <c r="M34" s="53"/>
    </row>
    <row r="35" spans="2:13" ht="40.5" x14ac:dyDescent="0.25">
      <c r="B35" s="51">
        <v>28</v>
      </c>
      <c r="C35" s="8" t="s">
        <v>44</v>
      </c>
      <c r="D35" s="9" t="s">
        <v>17</v>
      </c>
      <c r="E35" s="7">
        <v>45809</v>
      </c>
      <c r="F35" s="7">
        <f t="shared" si="0"/>
        <v>45879</v>
      </c>
      <c r="G35" s="7">
        <v>45778</v>
      </c>
      <c r="H35" s="74">
        <v>5</v>
      </c>
      <c r="I35" s="74">
        <v>4</v>
      </c>
      <c r="J35" s="7" t="s">
        <v>270</v>
      </c>
      <c r="K35" s="7"/>
      <c r="L35" s="75"/>
      <c r="M35" s="53" t="s">
        <v>286</v>
      </c>
    </row>
    <row r="36" spans="2:13" x14ac:dyDescent="0.25">
      <c r="B36" s="51">
        <v>29</v>
      </c>
      <c r="C36" s="8" t="s">
        <v>45</v>
      </c>
      <c r="D36" s="9" t="s">
        <v>17</v>
      </c>
      <c r="E36" s="7">
        <v>45717</v>
      </c>
      <c r="F36" s="7">
        <f t="shared" si="0"/>
        <v>45787</v>
      </c>
      <c r="G36" s="7">
        <v>45717</v>
      </c>
      <c r="H36" s="74">
        <v>7</v>
      </c>
      <c r="I36" s="74">
        <v>7</v>
      </c>
      <c r="J36" s="7" t="s">
        <v>270</v>
      </c>
      <c r="K36" s="7"/>
      <c r="L36" s="75"/>
      <c r="M36" s="53" t="s">
        <v>282</v>
      </c>
    </row>
    <row r="37" spans="2:13" ht="27" x14ac:dyDescent="0.25">
      <c r="B37" s="51">
        <v>30</v>
      </c>
      <c r="C37" s="8" t="s">
        <v>46</v>
      </c>
      <c r="D37" s="9" t="s">
        <v>17</v>
      </c>
      <c r="E37" s="7">
        <v>45809</v>
      </c>
      <c r="F37" s="7">
        <f t="shared" si="0"/>
        <v>45879</v>
      </c>
      <c r="G37" s="7">
        <v>45809</v>
      </c>
      <c r="H37" s="74">
        <v>20</v>
      </c>
      <c r="I37" s="74">
        <v>4</v>
      </c>
      <c r="J37" s="7" t="s">
        <v>270</v>
      </c>
      <c r="K37" s="7"/>
      <c r="L37" s="75"/>
      <c r="M37" s="53" t="s">
        <v>287</v>
      </c>
    </row>
    <row r="38" spans="2:13" x14ac:dyDescent="0.25">
      <c r="B38" s="51">
        <v>31</v>
      </c>
      <c r="C38" s="8" t="s">
        <v>47</v>
      </c>
      <c r="D38" s="9" t="s">
        <v>17</v>
      </c>
      <c r="E38" s="7">
        <v>45717</v>
      </c>
      <c r="F38" s="7">
        <f t="shared" si="0"/>
        <v>45787</v>
      </c>
      <c r="G38" s="7">
        <v>45717</v>
      </c>
      <c r="H38" s="74">
        <v>5</v>
      </c>
      <c r="I38" s="74">
        <v>5</v>
      </c>
      <c r="J38" s="7" t="s">
        <v>270</v>
      </c>
      <c r="K38" s="7"/>
      <c r="L38" s="75"/>
      <c r="M38" s="53" t="s">
        <v>282</v>
      </c>
    </row>
    <row r="39" spans="2:13" ht="81" x14ac:dyDescent="0.25">
      <c r="B39" s="51">
        <v>32</v>
      </c>
      <c r="C39" s="8" t="s">
        <v>48</v>
      </c>
      <c r="D39" s="9" t="s">
        <v>17</v>
      </c>
      <c r="E39" s="7">
        <v>45901</v>
      </c>
      <c r="F39" s="7">
        <f t="shared" si="0"/>
        <v>45971</v>
      </c>
      <c r="G39" s="7"/>
      <c r="H39" s="74"/>
      <c r="I39" s="74"/>
      <c r="J39" s="7"/>
      <c r="K39" s="7" t="s">
        <v>376</v>
      </c>
      <c r="L39" s="7" t="s">
        <v>379</v>
      </c>
      <c r="M39" s="53"/>
    </row>
    <row r="40" spans="2:13" ht="81" x14ac:dyDescent="0.25">
      <c r="B40" s="51">
        <v>33</v>
      </c>
      <c r="C40" s="8" t="s">
        <v>49</v>
      </c>
      <c r="D40" s="9" t="s">
        <v>17</v>
      </c>
      <c r="E40" s="7">
        <v>45931</v>
      </c>
      <c r="F40" s="7">
        <f t="shared" si="0"/>
        <v>46001</v>
      </c>
      <c r="G40" s="7"/>
      <c r="H40" s="74"/>
      <c r="I40" s="7"/>
      <c r="J40" s="7"/>
      <c r="K40" s="7" t="s">
        <v>376</v>
      </c>
      <c r="L40" s="7" t="s">
        <v>379</v>
      </c>
      <c r="M40" s="53"/>
    </row>
    <row r="41" spans="2:13" ht="54" x14ac:dyDescent="0.25">
      <c r="B41" s="56">
        <v>34</v>
      </c>
      <c r="C41" s="57" t="s">
        <v>50</v>
      </c>
      <c r="D41" s="58" t="s">
        <v>17</v>
      </c>
      <c r="E41" s="59">
        <v>45748</v>
      </c>
      <c r="F41" s="59">
        <f t="shared" si="0"/>
        <v>45818</v>
      </c>
      <c r="G41" s="59">
        <v>45748</v>
      </c>
      <c r="H41" s="76">
        <v>10</v>
      </c>
      <c r="I41" s="74">
        <v>1</v>
      </c>
      <c r="J41" s="7" t="s">
        <v>271</v>
      </c>
      <c r="K41" s="59">
        <v>45931</v>
      </c>
      <c r="L41" s="77" t="s">
        <v>288</v>
      </c>
      <c r="M41" s="60"/>
    </row>
    <row r="42" spans="2:13" x14ac:dyDescent="0.25">
      <c r="B42" s="1"/>
      <c r="C42" s="1"/>
      <c r="D42" s="2"/>
      <c r="E42" s="1"/>
      <c r="F42" s="1"/>
      <c r="G42" s="1"/>
      <c r="H42" s="1"/>
      <c r="I42" s="1"/>
      <c r="J42" s="1"/>
      <c r="K42" s="1"/>
      <c r="L42" s="1"/>
      <c r="M42" s="1"/>
    </row>
    <row r="43" spans="2:13" x14ac:dyDescent="0.25">
      <c r="B43" s="1"/>
      <c r="C43" s="1"/>
      <c r="D43" s="2"/>
      <c r="E43" s="1"/>
      <c r="F43" s="1"/>
      <c r="G43" s="1"/>
      <c r="H43" s="1"/>
      <c r="I43" s="1"/>
      <c r="J43" s="1"/>
      <c r="K43" s="1"/>
      <c r="L43" s="1"/>
      <c r="M43" s="1"/>
    </row>
    <row r="44" spans="2:13" ht="18.75" x14ac:dyDescent="0.3">
      <c r="B44" s="23" t="s">
        <v>51</v>
      </c>
      <c r="C44" s="1"/>
      <c r="D44" s="5"/>
      <c r="E44" s="3"/>
      <c r="F44" s="3"/>
      <c r="G44" s="3"/>
      <c r="H44" s="3"/>
      <c r="I44" s="3"/>
      <c r="J44" s="3"/>
      <c r="K44" s="3"/>
      <c r="L44" s="3"/>
    </row>
    <row r="45" spans="2:13" ht="47.25" x14ac:dyDescent="0.25">
      <c r="B45" s="54" t="s">
        <v>4</v>
      </c>
      <c r="C45" s="6" t="s">
        <v>5</v>
      </c>
      <c r="D45" s="6" t="s">
        <v>6</v>
      </c>
      <c r="E45" s="6" t="s">
        <v>7</v>
      </c>
      <c r="F45" s="6" t="s">
        <v>8</v>
      </c>
      <c r="G45" s="6" t="s">
        <v>10</v>
      </c>
      <c r="H45" s="6" t="s">
        <v>13</v>
      </c>
      <c r="I45" s="6" t="s">
        <v>14</v>
      </c>
      <c r="J45" s="55" t="s">
        <v>15</v>
      </c>
    </row>
    <row r="46" spans="2:13" x14ac:dyDescent="0.25">
      <c r="B46" s="51">
        <v>1</v>
      </c>
      <c r="C46" s="8" t="s">
        <v>52</v>
      </c>
      <c r="D46" s="9" t="s">
        <v>17</v>
      </c>
      <c r="E46" s="7">
        <v>46174</v>
      </c>
      <c r="F46" s="7">
        <v>46249</v>
      </c>
      <c r="G46" s="7"/>
      <c r="H46" s="7"/>
      <c r="I46" s="7"/>
      <c r="J46" s="61"/>
      <c r="K46" s="24"/>
      <c r="L46" s="25"/>
      <c r="M46" s="25"/>
    </row>
    <row r="47" spans="2:13" x14ac:dyDescent="0.25">
      <c r="B47" s="51">
        <v>2</v>
      </c>
      <c r="C47" s="8" t="s">
        <v>53</v>
      </c>
      <c r="D47" s="9" t="s">
        <v>17</v>
      </c>
      <c r="E47" s="7">
        <v>46174</v>
      </c>
      <c r="F47" s="7">
        <v>46249</v>
      </c>
      <c r="G47" s="7"/>
      <c r="H47" s="7"/>
      <c r="I47" s="7"/>
      <c r="J47" s="61"/>
      <c r="K47" s="24"/>
      <c r="L47" s="25"/>
      <c r="M47" s="25"/>
    </row>
    <row r="48" spans="2:13" x14ac:dyDescent="0.25">
      <c r="B48" s="51">
        <v>3</v>
      </c>
      <c r="C48" s="8" t="s">
        <v>54</v>
      </c>
      <c r="D48" s="9" t="s">
        <v>17</v>
      </c>
      <c r="E48" s="7">
        <v>46082</v>
      </c>
      <c r="F48" s="7">
        <v>46157</v>
      </c>
      <c r="G48" s="7"/>
      <c r="H48" s="7"/>
      <c r="I48" s="7"/>
      <c r="J48" s="61"/>
      <c r="K48" s="24"/>
      <c r="L48" s="25"/>
      <c r="M48" s="25"/>
    </row>
    <row r="49" spans="2:10" x14ac:dyDescent="0.25">
      <c r="B49" s="51">
        <v>4</v>
      </c>
      <c r="C49" s="8" t="s">
        <v>55</v>
      </c>
      <c r="D49" s="9" t="s">
        <v>17</v>
      </c>
      <c r="E49" s="7">
        <v>46143</v>
      </c>
      <c r="F49" s="7">
        <v>46218</v>
      </c>
      <c r="G49" s="7"/>
      <c r="H49" s="7"/>
      <c r="I49" s="7"/>
      <c r="J49" s="61"/>
    </row>
    <row r="50" spans="2:10" x14ac:dyDescent="0.25">
      <c r="B50" s="51">
        <v>5</v>
      </c>
      <c r="C50" s="8" t="s">
        <v>56</v>
      </c>
      <c r="D50" s="9" t="s">
        <v>17</v>
      </c>
      <c r="E50" s="7">
        <v>46235</v>
      </c>
      <c r="F50" s="7">
        <v>46310</v>
      </c>
      <c r="G50" s="26"/>
      <c r="H50" s="26"/>
      <c r="I50" s="26"/>
      <c r="J50" s="62"/>
    </row>
    <row r="51" spans="2:10" x14ac:dyDescent="0.25">
      <c r="B51" s="51">
        <v>6</v>
      </c>
      <c r="C51" s="8" t="s">
        <v>57</v>
      </c>
      <c r="D51" s="9" t="s">
        <v>17</v>
      </c>
      <c r="E51" s="7">
        <v>46143</v>
      </c>
      <c r="F51" s="7">
        <v>46218</v>
      </c>
      <c r="G51" s="26"/>
      <c r="H51" s="26"/>
      <c r="I51" s="26"/>
      <c r="J51" s="62"/>
    </row>
    <row r="52" spans="2:10" x14ac:dyDescent="0.25">
      <c r="B52" s="51">
        <v>7</v>
      </c>
      <c r="C52" s="8" t="s">
        <v>58</v>
      </c>
      <c r="D52" s="9" t="s">
        <v>17</v>
      </c>
      <c r="E52" s="7">
        <v>46204</v>
      </c>
      <c r="F52" s="7">
        <v>46279</v>
      </c>
      <c r="G52" s="26"/>
      <c r="H52" s="26"/>
      <c r="I52" s="26"/>
      <c r="J52" s="62"/>
    </row>
    <row r="53" spans="2:10" x14ac:dyDescent="0.25">
      <c r="B53" s="51">
        <v>8</v>
      </c>
      <c r="C53" s="8" t="s">
        <v>59</v>
      </c>
      <c r="D53" s="9" t="s">
        <v>17</v>
      </c>
      <c r="E53" s="7">
        <v>46143</v>
      </c>
      <c r="F53" s="7">
        <v>46218</v>
      </c>
      <c r="G53" s="26"/>
      <c r="H53" s="26"/>
      <c r="I53" s="26"/>
      <c r="J53" s="62"/>
    </row>
    <row r="54" spans="2:10" x14ac:dyDescent="0.25">
      <c r="B54" s="51">
        <v>9</v>
      </c>
      <c r="C54" s="8" t="s">
        <v>60</v>
      </c>
      <c r="D54" s="9" t="s">
        <v>17</v>
      </c>
      <c r="E54" s="7">
        <v>46082</v>
      </c>
      <c r="F54" s="7">
        <v>46157</v>
      </c>
      <c r="G54" s="26"/>
      <c r="H54" s="26"/>
      <c r="I54" s="26"/>
      <c r="J54" s="62"/>
    </row>
    <row r="55" spans="2:10" x14ac:dyDescent="0.25">
      <c r="B55" s="51">
        <v>10</v>
      </c>
      <c r="C55" s="8" t="s">
        <v>61</v>
      </c>
      <c r="D55" s="9" t="s">
        <v>17</v>
      </c>
      <c r="E55" s="7">
        <v>46204</v>
      </c>
      <c r="F55" s="7">
        <v>46279</v>
      </c>
      <c r="G55" s="26"/>
      <c r="H55" s="26"/>
      <c r="I55" s="26"/>
      <c r="J55" s="62"/>
    </row>
    <row r="56" spans="2:10" x14ac:dyDescent="0.25">
      <c r="B56" s="51">
        <v>11</v>
      </c>
      <c r="C56" s="8" t="s">
        <v>62</v>
      </c>
      <c r="D56" s="9" t="s">
        <v>17</v>
      </c>
      <c r="E56" s="7">
        <v>46113</v>
      </c>
      <c r="F56" s="7">
        <v>46188</v>
      </c>
      <c r="G56" s="26"/>
      <c r="H56" s="26"/>
      <c r="I56" s="26"/>
      <c r="J56" s="62"/>
    </row>
    <row r="57" spans="2:10" x14ac:dyDescent="0.25">
      <c r="B57" s="51">
        <v>12</v>
      </c>
      <c r="C57" s="8" t="s">
        <v>63</v>
      </c>
      <c r="D57" s="9" t="s">
        <v>17</v>
      </c>
      <c r="E57" s="7">
        <v>46235</v>
      </c>
      <c r="F57" s="7">
        <v>46310</v>
      </c>
      <c r="G57" s="26"/>
      <c r="H57" s="26"/>
      <c r="I57" s="26"/>
      <c r="J57" s="62"/>
    </row>
    <row r="58" spans="2:10" x14ac:dyDescent="0.25">
      <c r="B58" s="51">
        <v>13</v>
      </c>
      <c r="C58" s="8" t="s">
        <v>64</v>
      </c>
      <c r="D58" s="9" t="s">
        <v>17</v>
      </c>
      <c r="E58" s="7">
        <v>46143</v>
      </c>
      <c r="F58" s="7">
        <v>46218</v>
      </c>
      <c r="G58" s="26"/>
      <c r="H58" s="26"/>
      <c r="I58" s="26"/>
      <c r="J58" s="62"/>
    </row>
    <row r="59" spans="2:10" x14ac:dyDescent="0.25">
      <c r="B59" s="51">
        <v>14</v>
      </c>
      <c r="C59" s="8" t="s">
        <v>65</v>
      </c>
      <c r="D59" s="9" t="s">
        <v>17</v>
      </c>
      <c r="E59" s="7">
        <v>46113</v>
      </c>
      <c r="F59" s="7">
        <v>46188</v>
      </c>
      <c r="G59" s="26"/>
      <c r="H59" s="26"/>
      <c r="I59" s="26"/>
      <c r="J59" s="62"/>
    </row>
    <row r="60" spans="2:10" x14ac:dyDescent="0.25">
      <c r="B60" s="51">
        <v>15</v>
      </c>
      <c r="C60" s="8" t="s">
        <v>66</v>
      </c>
      <c r="D60" s="9" t="s">
        <v>17</v>
      </c>
      <c r="E60" s="7">
        <v>46082</v>
      </c>
      <c r="F60" s="7">
        <v>46157</v>
      </c>
      <c r="G60" s="26"/>
      <c r="H60" s="26"/>
      <c r="I60" s="26"/>
      <c r="J60" s="62"/>
    </row>
    <row r="61" spans="2:10" x14ac:dyDescent="0.25">
      <c r="B61" s="51">
        <v>16</v>
      </c>
      <c r="C61" s="8" t="s">
        <v>67</v>
      </c>
      <c r="D61" s="9" t="s">
        <v>17</v>
      </c>
      <c r="E61" s="7">
        <v>46113</v>
      </c>
      <c r="F61" s="7">
        <v>46188</v>
      </c>
      <c r="G61" s="26"/>
      <c r="H61" s="26"/>
      <c r="I61" s="26"/>
      <c r="J61" s="62"/>
    </row>
    <row r="62" spans="2:10" x14ac:dyDescent="0.25">
      <c r="B62" s="51">
        <v>17</v>
      </c>
      <c r="C62" s="8" t="s">
        <v>68</v>
      </c>
      <c r="D62" s="9" t="s">
        <v>17</v>
      </c>
      <c r="E62" s="7">
        <v>46143</v>
      </c>
      <c r="F62" s="7">
        <v>46218</v>
      </c>
      <c r="G62" s="26"/>
      <c r="H62" s="26"/>
      <c r="I62" s="26"/>
      <c r="J62" s="62"/>
    </row>
    <row r="63" spans="2:10" x14ac:dyDescent="0.25">
      <c r="B63" s="51">
        <v>18</v>
      </c>
      <c r="C63" s="8" t="s">
        <v>69</v>
      </c>
      <c r="D63" s="9" t="s">
        <v>17</v>
      </c>
      <c r="E63" s="7">
        <v>46204</v>
      </c>
      <c r="F63" s="7">
        <v>46279</v>
      </c>
      <c r="G63" s="26"/>
      <c r="H63" s="26"/>
      <c r="I63" s="26"/>
      <c r="J63" s="62"/>
    </row>
    <row r="64" spans="2:10" x14ac:dyDescent="0.25">
      <c r="B64" s="51">
        <v>19</v>
      </c>
      <c r="C64" s="8" t="s">
        <v>70</v>
      </c>
      <c r="D64" s="9" t="s">
        <v>17</v>
      </c>
      <c r="E64" s="7">
        <v>46235</v>
      </c>
      <c r="F64" s="7">
        <v>46310</v>
      </c>
      <c r="G64" s="26"/>
      <c r="H64" s="26"/>
      <c r="I64" s="26"/>
      <c r="J64" s="62"/>
    </row>
    <row r="65" spans="2:10" x14ac:dyDescent="0.25">
      <c r="B65" s="51">
        <v>20</v>
      </c>
      <c r="C65" s="8" t="s">
        <v>71</v>
      </c>
      <c r="D65" s="9" t="s">
        <v>17</v>
      </c>
      <c r="E65" s="7">
        <v>46113</v>
      </c>
      <c r="F65" s="7">
        <v>46188</v>
      </c>
      <c r="G65" s="26"/>
      <c r="H65" s="26"/>
      <c r="I65" s="26"/>
      <c r="J65" s="62"/>
    </row>
    <row r="66" spans="2:10" x14ac:dyDescent="0.25">
      <c r="B66" s="51">
        <v>21</v>
      </c>
      <c r="C66" s="8" t="s">
        <v>72</v>
      </c>
      <c r="D66" s="9" t="s">
        <v>17</v>
      </c>
      <c r="E66" s="7">
        <v>46082</v>
      </c>
      <c r="F66" s="7">
        <v>46157</v>
      </c>
      <c r="G66" s="26"/>
      <c r="H66" s="26"/>
      <c r="I66" s="26"/>
      <c r="J66" s="62"/>
    </row>
    <row r="67" spans="2:10" x14ac:dyDescent="0.25">
      <c r="B67" s="51">
        <v>22</v>
      </c>
      <c r="C67" s="8" t="s">
        <v>73</v>
      </c>
      <c r="D67" s="9" t="s">
        <v>17</v>
      </c>
      <c r="E67" s="7">
        <v>46204</v>
      </c>
      <c r="F67" s="7">
        <v>46279</v>
      </c>
      <c r="G67" s="26"/>
      <c r="H67" s="26"/>
      <c r="I67" s="26"/>
      <c r="J67" s="62"/>
    </row>
    <row r="68" spans="2:10" x14ac:dyDescent="0.25">
      <c r="B68" s="51">
        <v>23</v>
      </c>
      <c r="C68" s="8" t="s">
        <v>74</v>
      </c>
      <c r="D68" s="9" t="s">
        <v>17</v>
      </c>
      <c r="E68" s="7">
        <v>46235</v>
      </c>
      <c r="F68" s="7">
        <v>46310</v>
      </c>
      <c r="G68" s="26"/>
      <c r="H68" s="26"/>
      <c r="I68" s="26"/>
      <c r="J68" s="62"/>
    </row>
    <row r="69" spans="2:10" x14ac:dyDescent="0.25">
      <c r="B69" s="51">
        <v>24</v>
      </c>
      <c r="C69" s="8" t="s">
        <v>75</v>
      </c>
      <c r="D69" s="9" t="s">
        <v>17</v>
      </c>
      <c r="E69" s="7">
        <v>46143</v>
      </c>
      <c r="F69" s="7">
        <v>46218</v>
      </c>
      <c r="G69" s="26"/>
      <c r="H69" s="26"/>
      <c r="I69" s="26"/>
      <c r="J69" s="62"/>
    </row>
    <row r="70" spans="2:10" x14ac:dyDescent="0.25">
      <c r="B70" s="51">
        <v>25</v>
      </c>
      <c r="C70" s="8" t="s">
        <v>76</v>
      </c>
      <c r="D70" s="9" t="s">
        <v>17</v>
      </c>
      <c r="E70" s="7">
        <v>46113</v>
      </c>
      <c r="F70" s="7">
        <v>46188</v>
      </c>
      <c r="G70" s="26"/>
      <c r="H70" s="26"/>
      <c r="I70" s="26"/>
      <c r="J70" s="62"/>
    </row>
    <row r="71" spans="2:10" x14ac:dyDescent="0.25">
      <c r="B71" s="56">
        <v>26</v>
      </c>
      <c r="C71" s="57" t="s">
        <v>77</v>
      </c>
      <c r="D71" s="58" t="s">
        <v>17</v>
      </c>
      <c r="E71" s="59">
        <v>46113</v>
      </c>
      <c r="F71" s="59">
        <v>46188</v>
      </c>
      <c r="G71" s="63"/>
      <c r="H71" s="63"/>
      <c r="I71" s="63"/>
      <c r="J71" s="64"/>
    </row>
  </sheetData>
  <mergeCells count="3">
    <mergeCell ref="B2:L2"/>
    <mergeCell ref="B4:L4"/>
    <mergeCell ref="B5:L5"/>
  </mergeCells>
  <phoneticPr fontId="19" type="noConversion"/>
  <dataValidations count="1">
    <dataValidation type="list" allowBlank="1" showInputMessage="1" showErrorMessage="1" sqref="D8:D41 D46:D71" xr:uid="{90D3D33D-76A1-4750-8060-00E9A734DB83}">
      <formula1>$D$1:$D$3</formula1>
    </dataValidation>
  </dataValidations>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D0EA8-9F1E-427D-A60C-51A222F2C3C6}">
  <dimension ref="B2:O41"/>
  <sheetViews>
    <sheetView showGridLines="0" topLeftCell="B1" zoomScale="70" zoomScaleNormal="70" workbookViewId="0">
      <selection activeCell="I30" sqref="I30"/>
    </sheetView>
  </sheetViews>
  <sheetFormatPr baseColWidth="10" defaultColWidth="11.42578125" defaultRowHeight="15" x14ac:dyDescent="0.25"/>
  <cols>
    <col min="2" max="2" width="5.7109375" customWidth="1"/>
    <col min="3" max="3" width="15.140625" customWidth="1"/>
    <col min="4" max="4" width="36.5703125" customWidth="1"/>
    <col min="5" max="5" width="33.5703125" customWidth="1"/>
    <col min="6" max="6" width="13.28515625" customWidth="1"/>
    <col min="7" max="7" width="61.5703125" customWidth="1"/>
    <col min="8" max="8" width="67.5703125" customWidth="1"/>
    <col min="9" max="9" width="31.28515625" customWidth="1"/>
    <col min="10" max="10" width="26.28515625" customWidth="1"/>
    <col min="11" max="11" width="88.140625" hidden="1" customWidth="1"/>
    <col min="12" max="12" width="46.28515625" customWidth="1"/>
    <col min="13" max="13" width="44.140625" customWidth="1"/>
    <col min="14" max="14" width="86.5703125" customWidth="1"/>
    <col min="15" max="15" width="43.28515625" customWidth="1"/>
  </cols>
  <sheetData>
    <row r="2" spans="2:15" ht="55.9" customHeight="1" x14ac:dyDescent="0.25">
      <c r="B2" s="78" t="s">
        <v>78</v>
      </c>
      <c r="C2" s="79"/>
      <c r="D2" s="79"/>
      <c r="E2" s="79"/>
      <c r="F2" s="79"/>
      <c r="G2" s="79"/>
      <c r="H2" s="79"/>
      <c r="I2" s="79"/>
      <c r="J2" s="79"/>
      <c r="K2" s="79"/>
      <c r="L2" s="79"/>
      <c r="M2" s="79"/>
      <c r="N2" s="79"/>
    </row>
    <row r="3" spans="2:15" ht="6" customHeight="1" x14ac:dyDescent="0.25">
      <c r="B3" s="11"/>
    </row>
    <row r="4" spans="2:15" ht="42" customHeight="1" x14ac:dyDescent="0.25">
      <c r="B4" s="82" t="s">
        <v>79</v>
      </c>
      <c r="C4" s="82"/>
      <c r="D4" s="82"/>
      <c r="E4" s="82"/>
      <c r="F4" s="82"/>
      <c r="G4" s="82"/>
      <c r="H4" s="82"/>
      <c r="I4" s="82"/>
      <c r="J4" s="82"/>
      <c r="K4" s="82"/>
      <c r="L4" s="82"/>
      <c r="M4" s="82"/>
      <c r="N4" s="82"/>
    </row>
    <row r="5" spans="2:15" ht="42.6" customHeight="1" x14ac:dyDescent="0.25">
      <c r="B5" s="82" t="s">
        <v>80</v>
      </c>
      <c r="C5" s="83"/>
      <c r="D5" s="83"/>
      <c r="E5" s="83"/>
      <c r="F5" s="83"/>
      <c r="G5" s="83"/>
      <c r="H5" s="83"/>
      <c r="I5" s="83"/>
      <c r="J5" s="83"/>
      <c r="K5" s="83"/>
      <c r="L5" s="83"/>
      <c r="M5" s="83"/>
      <c r="N5" s="83"/>
    </row>
    <row r="6" spans="2:15" ht="35.25" customHeight="1" x14ac:dyDescent="0.25">
      <c r="B6" s="82" t="s">
        <v>81</v>
      </c>
      <c r="C6" s="82"/>
      <c r="D6" s="82"/>
      <c r="E6" s="82"/>
      <c r="F6" s="82"/>
      <c r="G6" s="82"/>
      <c r="H6" s="82"/>
      <c r="I6" s="82"/>
      <c r="J6" s="82"/>
      <c r="K6" s="82"/>
      <c r="L6" s="82"/>
      <c r="M6" s="82"/>
      <c r="N6" s="82"/>
    </row>
    <row r="7" spans="2:15" ht="14.45" customHeight="1" x14ac:dyDescent="0.25"/>
    <row r="8" spans="2:15" s="10" customFormat="1" ht="63" x14ac:dyDescent="0.25">
      <c r="B8" s="65" t="s">
        <v>4</v>
      </c>
      <c r="C8" s="6" t="s">
        <v>5</v>
      </c>
      <c r="D8" s="6" t="s">
        <v>82</v>
      </c>
      <c r="E8" s="4" t="s">
        <v>83</v>
      </c>
      <c r="F8" s="4" t="s">
        <v>84</v>
      </c>
      <c r="G8" s="4" t="s">
        <v>85</v>
      </c>
      <c r="H8" s="4" t="s">
        <v>86</v>
      </c>
      <c r="I8" s="4" t="s">
        <v>87</v>
      </c>
      <c r="J8" s="4" t="s">
        <v>88</v>
      </c>
      <c r="K8" s="4" t="s">
        <v>89</v>
      </c>
      <c r="L8" s="4" t="s">
        <v>90</v>
      </c>
      <c r="M8" s="4" t="s">
        <v>91</v>
      </c>
      <c r="N8" s="4" t="s">
        <v>92</v>
      </c>
      <c r="O8" s="52" t="s">
        <v>15</v>
      </c>
    </row>
    <row r="9" spans="2:15" s="10" customFormat="1" ht="54" x14ac:dyDescent="0.25">
      <c r="B9" s="66" t="s">
        <v>93</v>
      </c>
      <c r="C9" s="8" t="s">
        <v>94</v>
      </c>
      <c r="D9" s="9">
        <v>2</v>
      </c>
      <c r="E9" s="47" t="s">
        <v>95</v>
      </c>
      <c r="F9" s="9" t="s">
        <v>96</v>
      </c>
      <c r="G9" s="48" t="s">
        <v>292</v>
      </c>
      <c r="H9" s="48" t="s">
        <v>293</v>
      </c>
      <c r="I9" s="48" t="s">
        <v>270</v>
      </c>
      <c r="J9" s="48"/>
      <c r="K9" s="48"/>
      <c r="L9" s="48"/>
      <c r="M9" s="48"/>
      <c r="N9" s="48">
        <v>45960</v>
      </c>
      <c r="O9" s="67" t="s">
        <v>294</v>
      </c>
    </row>
    <row r="10" spans="2:15" s="10" customFormat="1" ht="162" x14ac:dyDescent="0.25">
      <c r="B10" s="66" t="s">
        <v>97</v>
      </c>
      <c r="C10" s="8" t="s">
        <v>98</v>
      </c>
      <c r="D10" s="9">
        <v>12</v>
      </c>
      <c r="E10" s="47" t="s">
        <v>99</v>
      </c>
      <c r="F10" s="9" t="s">
        <v>96</v>
      </c>
      <c r="G10" s="48" t="s">
        <v>295</v>
      </c>
      <c r="H10" s="48" t="s">
        <v>370</v>
      </c>
      <c r="I10" s="48" t="s">
        <v>270</v>
      </c>
      <c r="J10" s="48"/>
      <c r="K10" s="48"/>
      <c r="L10" s="48"/>
      <c r="M10" s="48"/>
      <c r="N10" s="48">
        <v>45991</v>
      </c>
      <c r="O10" s="67" t="s">
        <v>294</v>
      </c>
    </row>
    <row r="11" spans="2:15" s="10" customFormat="1" ht="158.25" customHeight="1" x14ac:dyDescent="0.25">
      <c r="B11" s="66" t="s">
        <v>100</v>
      </c>
      <c r="C11" s="8" t="s">
        <v>101</v>
      </c>
      <c r="D11" s="9">
        <v>11</v>
      </c>
      <c r="E11" s="47" t="s">
        <v>102</v>
      </c>
      <c r="F11" s="9" t="s">
        <v>96</v>
      </c>
      <c r="G11" s="48" t="s">
        <v>296</v>
      </c>
      <c r="H11" s="48" t="s">
        <v>371</v>
      </c>
      <c r="I11" s="48" t="s">
        <v>271</v>
      </c>
      <c r="J11" s="9">
        <v>3</v>
      </c>
      <c r="K11" s="48" t="s">
        <v>372</v>
      </c>
      <c r="L11" s="48">
        <v>45960</v>
      </c>
      <c r="M11" s="48" t="s">
        <v>298</v>
      </c>
      <c r="N11" s="48">
        <v>45991</v>
      </c>
      <c r="O11" s="68" t="s">
        <v>305</v>
      </c>
    </row>
    <row r="12" spans="2:15" s="10" customFormat="1" ht="135" x14ac:dyDescent="0.25">
      <c r="B12" s="66" t="s">
        <v>103</v>
      </c>
      <c r="C12" s="8" t="s">
        <v>104</v>
      </c>
      <c r="D12" s="9">
        <v>13</v>
      </c>
      <c r="E12" s="47" t="s">
        <v>105</v>
      </c>
      <c r="F12" s="9" t="s">
        <v>96</v>
      </c>
      <c r="G12" s="48">
        <v>45960</v>
      </c>
      <c r="H12" s="48"/>
      <c r="I12" s="48" t="s">
        <v>271</v>
      </c>
      <c r="J12" s="9">
        <v>10</v>
      </c>
      <c r="K12" s="48" t="s">
        <v>297</v>
      </c>
      <c r="L12" s="48">
        <v>45960</v>
      </c>
      <c r="M12" s="48" t="s">
        <v>303</v>
      </c>
      <c r="N12" s="48">
        <v>46021</v>
      </c>
      <c r="O12" s="67" t="s">
        <v>294</v>
      </c>
    </row>
    <row r="13" spans="2:15" s="10" customFormat="1" ht="27" x14ac:dyDescent="0.25">
      <c r="B13" s="66" t="s">
        <v>106</v>
      </c>
      <c r="C13" s="8" t="s">
        <v>107</v>
      </c>
      <c r="D13" s="9">
        <v>6</v>
      </c>
      <c r="E13" s="47" t="s">
        <v>108</v>
      </c>
      <c r="F13" s="9" t="s">
        <v>96</v>
      </c>
      <c r="G13" s="48" t="s">
        <v>309</v>
      </c>
      <c r="H13" s="48" t="s">
        <v>300</v>
      </c>
      <c r="I13" s="48" t="s">
        <v>270</v>
      </c>
      <c r="J13" s="48"/>
      <c r="K13" s="48"/>
      <c r="L13" s="48"/>
      <c r="M13" s="48" t="s">
        <v>303</v>
      </c>
      <c r="N13" s="48">
        <v>45991</v>
      </c>
      <c r="O13" s="67" t="s">
        <v>304</v>
      </c>
    </row>
    <row r="14" spans="2:15" s="10" customFormat="1" ht="67.5" x14ac:dyDescent="0.25">
      <c r="B14" s="66" t="s">
        <v>109</v>
      </c>
      <c r="C14" s="8" t="s">
        <v>110</v>
      </c>
      <c r="D14" s="9">
        <v>15</v>
      </c>
      <c r="E14" s="47" t="s">
        <v>111</v>
      </c>
      <c r="F14" s="9" t="s">
        <v>112</v>
      </c>
      <c r="G14" s="48" t="s">
        <v>310</v>
      </c>
      <c r="H14" s="48" t="s">
        <v>301</v>
      </c>
      <c r="I14" s="48" t="s">
        <v>271</v>
      </c>
      <c r="J14" s="9">
        <v>4</v>
      </c>
      <c r="K14" s="48" t="s">
        <v>302</v>
      </c>
      <c r="L14" s="48">
        <v>45960</v>
      </c>
      <c r="M14" s="48" t="s">
        <v>311</v>
      </c>
      <c r="N14" s="48">
        <v>45991</v>
      </c>
      <c r="O14" s="67" t="s">
        <v>304</v>
      </c>
    </row>
    <row r="15" spans="2:15" s="10" customFormat="1" ht="54" x14ac:dyDescent="0.25">
      <c r="B15" s="66" t="s">
        <v>113</v>
      </c>
      <c r="C15" s="8" t="s">
        <v>114</v>
      </c>
      <c r="D15" s="9">
        <v>5</v>
      </c>
      <c r="E15" s="47" t="s">
        <v>115</v>
      </c>
      <c r="F15" s="9" t="s">
        <v>112</v>
      </c>
      <c r="G15" s="48" t="s">
        <v>306</v>
      </c>
      <c r="H15" s="48" t="s">
        <v>307</v>
      </c>
      <c r="I15" s="48" t="s">
        <v>271</v>
      </c>
      <c r="J15" s="9">
        <v>1</v>
      </c>
      <c r="K15" s="48" t="s">
        <v>308</v>
      </c>
      <c r="L15" s="48">
        <v>45960</v>
      </c>
      <c r="M15" s="48" t="s">
        <v>312</v>
      </c>
      <c r="N15" s="48">
        <v>45991</v>
      </c>
      <c r="O15" s="67" t="s">
        <v>304</v>
      </c>
    </row>
    <row r="16" spans="2:15" s="10" customFormat="1" ht="67.5" x14ac:dyDescent="0.25">
      <c r="B16" s="66" t="s">
        <v>116</v>
      </c>
      <c r="C16" s="8" t="s">
        <v>117</v>
      </c>
      <c r="D16" s="9">
        <v>10</v>
      </c>
      <c r="E16" s="47" t="s">
        <v>118</v>
      </c>
      <c r="F16" s="9" t="s">
        <v>96</v>
      </c>
      <c r="G16" s="48" t="s">
        <v>313</v>
      </c>
      <c r="H16" s="48" t="s">
        <v>314</v>
      </c>
      <c r="I16" s="48" t="s">
        <v>270</v>
      </c>
      <c r="J16" s="48"/>
      <c r="K16" s="48"/>
      <c r="L16" s="48"/>
      <c r="M16" s="48"/>
      <c r="N16" s="48">
        <v>45960</v>
      </c>
      <c r="O16" s="67"/>
    </row>
    <row r="17" spans="2:15" s="10" customFormat="1" ht="40.5" x14ac:dyDescent="0.25">
      <c r="B17" s="66" t="s">
        <v>119</v>
      </c>
      <c r="C17" s="8" t="s">
        <v>120</v>
      </c>
      <c r="D17" s="9">
        <v>11</v>
      </c>
      <c r="E17" s="47" t="s">
        <v>121</v>
      </c>
      <c r="F17" s="9" t="s">
        <v>96</v>
      </c>
      <c r="G17" s="48" t="s">
        <v>315</v>
      </c>
      <c r="H17" s="48" t="s">
        <v>316</v>
      </c>
      <c r="I17" s="48" t="s">
        <v>271</v>
      </c>
      <c r="J17" s="9">
        <v>1</v>
      </c>
      <c r="K17" s="48" t="s">
        <v>317</v>
      </c>
      <c r="L17" s="48">
        <v>45960</v>
      </c>
      <c r="M17" s="48" t="s">
        <v>303</v>
      </c>
      <c r="N17" s="48">
        <v>45991</v>
      </c>
      <c r="O17" s="67"/>
    </row>
    <row r="18" spans="2:15" s="10" customFormat="1" ht="27" x14ac:dyDescent="0.25">
      <c r="B18" s="66" t="s">
        <v>122</v>
      </c>
      <c r="C18" s="8" t="s">
        <v>123</v>
      </c>
      <c r="D18" s="9">
        <v>6</v>
      </c>
      <c r="E18" s="47" t="s">
        <v>124</v>
      </c>
      <c r="F18" s="9" t="s">
        <v>96</v>
      </c>
      <c r="G18" s="48">
        <v>45960</v>
      </c>
      <c r="H18" s="49"/>
      <c r="I18" s="48" t="s">
        <v>271</v>
      </c>
      <c r="J18" s="9">
        <v>2</v>
      </c>
      <c r="K18" s="49" t="s">
        <v>318</v>
      </c>
      <c r="L18" s="48">
        <v>45960</v>
      </c>
      <c r="M18" s="48" t="s">
        <v>303</v>
      </c>
      <c r="N18" s="48">
        <v>45991</v>
      </c>
      <c r="O18" s="67" t="s">
        <v>294</v>
      </c>
    </row>
    <row r="19" spans="2:15" s="10" customFormat="1" ht="67.5" x14ac:dyDescent="0.25">
      <c r="B19" s="66" t="s">
        <v>125</v>
      </c>
      <c r="C19" s="8" t="s">
        <v>126</v>
      </c>
      <c r="D19" s="9">
        <v>6</v>
      </c>
      <c r="E19" s="47" t="s">
        <v>127</v>
      </c>
      <c r="F19" s="9" t="s">
        <v>112</v>
      </c>
      <c r="G19" s="48" t="s">
        <v>320</v>
      </c>
      <c r="H19" s="48" t="s">
        <v>373</v>
      </c>
      <c r="I19" s="48" t="s">
        <v>271</v>
      </c>
      <c r="J19" s="9">
        <v>4</v>
      </c>
      <c r="K19" s="48" t="s">
        <v>319</v>
      </c>
      <c r="L19" s="48">
        <v>45991</v>
      </c>
      <c r="M19" s="48" t="s">
        <v>303</v>
      </c>
      <c r="N19" s="48">
        <v>46021</v>
      </c>
      <c r="O19" s="67" t="s">
        <v>304</v>
      </c>
    </row>
    <row r="20" spans="2:15" s="10" customFormat="1" ht="40.5" x14ac:dyDescent="0.25">
      <c r="B20" s="66" t="s">
        <v>128</v>
      </c>
      <c r="C20" s="8" t="s">
        <v>129</v>
      </c>
      <c r="D20" s="9">
        <v>8</v>
      </c>
      <c r="E20" s="47" t="s">
        <v>130</v>
      </c>
      <c r="F20" s="9" t="s">
        <v>96</v>
      </c>
      <c r="G20" s="48" t="s">
        <v>321</v>
      </c>
      <c r="H20" s="48" t="s">
        <v>322</v>
      </c>
      <c r="I20" s="48" t="s">
        <v>270</v>
      </c>
      <c r="J20" s="48"/>
      <c r="K20" s="48"/>
      <c r="L20" s="48"/>
      <c r="M20" s="48"/>
      <c r="N20" s="48">
        <v>45960</v>
      </c>
      <c r="O20" s="67"/>
    </row>
    <row r="21" spans="2:15" s="10" customFormat="1" ht="27" x14ac:dyDescent="0.25">
      <c r="B21" s="66" t="s">
        <v>131</v>
      </c>
      <c r="C21" s="8" t="s">
        <v>132</v>
      </c>
      <c r="D21" s="9">
        <v>5</v>
      </c>
      <c r="E21" s="47" t="s">
        <v>133</v>
      </c>
      <c r="F21" s="9" t="s">
        <v>96</v>
      </c>
      <c r="G21" s="48">
        <v>45991</v>
      </c>
      <c r="H21" s="48"/>
      <c r="I21" s="48" t="s">
        <v>271</v>
      </c>
      <c r="J21" s="9">
        <v>1</v>
      </c>
      <c r="K21" s="48" t="s">
        <v>299</v>
      </c>
      <c r="L21" s="48">
        <v>45960</v>
      </c>
      <c r="M21" s="48" t="s">
        <v>303</v>
      </c>
      <c r="N21" s="48">
        <v>45991</v>
      </c>
      <c r="O21" s="67" t="s">
        <v>304</v>
      </c>
    </row>
    <row r="22" spans="2:15" s="10" customFormat="1" ht="95.25" customHeight="1" x14ac:dyDescent="0.25">
      <c r="B22" s="66" t="s">
        <v>134</v>
      </c>
      <c r="C22" s="8" t="s">
        <v>135</v>
      </c>
      <c r="D22" s="9">
        <v>4</v>
      </c>
      <c r="E22" s="50" t="s">
        <v>136</v>
      </c>
      <c r="F22" s="7" t="s">
        <v>112</v>
      </c>
      <c r="G22" s="48" t="s">
        <v>323</v>
      </c>
      <c r="I22" s="48" t="s">
        <v>271</v>
      </c>
      <c r="J22" s="9">
        <v>1</v>
      </c>
      <c r="K22" s="48" t="s">
        <v>324</v>
      </c>
      <c r="L22" s="48">
        <v>46052</v>
      </c>
      <c r="M22" s="48" t="s">
        <v>325</v>
      </c>
      <c r="N22" s="48" t="s">
        <v>375</v>
      </c>
      <c r="O22" s="67" t="s">
        <v>374</v>
      </c>
    </row>
    <row r="23" spans="2:15" s="10" customFormat="1" ht="40.5" x14ac:dyDescent="0.25">
      <c r="B23" s="66" t="s">
        <v>137</v>
      </c>
      <c r="C23" s="8" t="s">
        <v>138</v>
      </c>
      <c r="D23" s="9">
        <v>23</v>
      </c>
      <c r="E23" s="47" t="s">
        <v>139</v>
      </c>
      <c r="F23" s="9" t="s">
        <v>96</v>
      </c>
      <c r="G23" s="48" t="s">
        <v>326</v>
      </c>
      <c r="H23" s="48" t="s">
        <v>327</v>
      </c>
      <c r="I23" s="48" t="s">
        <v>270</v>
      </c>
      <c r="J23" s="48"/>
      <c r="K23" s="48"/>
      <c r="L23" s="48"/>
      <c r="M23" s="48" t="s">
        <v>303</v>
      </c>
      <c r="N23" s="48">
        <v>45991</v>
      </c>
      <c r="O23" s="67"/>
    </row>
    <row r="24" spans="2:15" s="10" customFormat="1" ht="40.5" x14ac:dyDescent="0.25">
      <c r="B24" s="66" t="s">
        <v>140</v>
      </c>
      <c r="C24" s="8" t="s">
        <v>141</v>
      </c>
      <c r="D24" s="9">
        <v>17</v>
      </c>
      <c r="E24" s="47" t="s">
        <v>142</v>
      </c>
      <c r="F24" s="48" t="s">
        <v>96</v>
      </c>
      <c r="G24" s="48" t="s">
        <v>328</v>
      </c>
      <c r="H24" s="48" t="s">
        <v>329</v>
      </c>
      <c r="I24" s="48" t="s">
        <v>270</v>
      </c>
      <c r="J24" s="48"/>
      <c r="K24" s="48"/>
      <c r="L24" s="48"/>
      <c r="M24" s="48"/>
      <c r="N24" s="48">
        <v>45991</v>
      </c>
      <c r="O24" s="67"/>
    </row>
    <row r="25" spans="2:15" s="10" customFormat="1" ht="54" x14ac:dyDescent="0.25">
      <c r="B25" s="66" t="s">
        <v>143</v>
      </c>
      <c r="C25" s="8" t="s">
        <v>144</v>
      </c>
      <c r="D25" s="9">
        <v>3</v>
      </c>
      <c r="E25" s="47" t="s">
        <v>145</v>
      </c>
      <c r="F25" s="48" t="s">
        <v>112</v>
      </c>
      <c r="G25" s="48" t="s">
        <v>332</v>
      </c>
      <c r="H25" s="48" t="s">
        <v>330</v>
      </c>
      <c r="I25" s="48" t="s">
        <v>270</v>
      </c>
      <c r="J25" s="48"/>
      <c r="K25" s="48"/>
      <c r="L25" s="48"/>
      <c r="M25" s="48"/>
      <c r="N25" s="48">
        <v>45991</v>
      </c>
      <c r="O25" s="67" t="s">
        <v>331</v>
      </c>
    </row>
    <row r="26" spans="2:15" s="10" customFormat="1" ht="54" x14ac:dyDescent="0.25">
      <c r="B26" s="66" t="s">
        <v>146</v>
      </c>
      <c r="C26" s="8" t="s">
        <v>147</v>
      </c>
      <c r="D26" s="9">
        <v>13</v>
      </c>
      <c r="E26" s="47" t="s">
        <v>148</v>
      </c>
      <c r="F26" s="9" t="s">
        <v>112</v>
      </c>
      <c r="G26" s="48" t="s">
        <v>333</v>
      </c>
      <c r="H26" s="48" t="s">
        <v>334</v>
      </c>
      <c r="I26" s="48" t="s">
        <v>270</v>
      </c>
      <c r="J26" s="48"/>
      <c r="K26" s="48"/>
      <c r="L26" s="48"/>
      <c r="M26" s="48"/>
      <c r="N26" s="48">
        <v>45960</v>
      </c>
      <c r="O26" s="67" t="s">
        <v>331</v>
      </c>
    </row>
    <row r="27" spans="2:15" s="10" customFormat="1" ht="27" x14ac:dyDescent="0.25">
      <c r="B27" s="66" t="s">
        <v>149</v>
      </c>
      <c r="C27" s="8" t="s">
        <v>150</v>
      </c>
      <c r="D27" s="9">
        <v>8</v>
      </c>
      <c r="E27" s="47" t="s">
        <v>151</v>
      </c>
      <c r="F27" s="9" t="s">
        <v>96</v>
      </c>
      <c r="G27" s="48" t="s">
        <v>335</v>
      </c>
      <c r="H27" s="48" t="s">
        <v>336</v>
      </c>
      <c r="I27" s="48" t="s">
        <v>270</v>
      </c>
      <c r="J27" s="48"/>
      <c r="K27" s="48"/>
      <c r="L27" s="48"/>
      <c r="M27" s="48"/>
      <c r="N27" s="48">
        <v>45960</v>
      </c>
      <c r="O27" s="67" t="s">
        <v>294</v>
      </c>
    </row>
    <row r="28" spans="2:15" s="10" customFormat="1" ht="27" x14ac:dyDescent="0.25">
      <c r="B28" s="66" t="s">
        <v>152</v>
      </c>
      <c r="C28" s="8" t="s">
        <v>153</v>
      </c>
      <c r="D28" s="9">
        <v>6</v>
      </c>
      <c r="E28" s="47" t="s">
        <v>154</v>
      </c>
      <c r="F28" s="48" t="s">
        <v>96</v>
      </c>
      <c r="G28" s="48" t="s">
        <v>337</v>
      </c>
      <c r="H28" s="48" t="s">
        <v>338</v>
      </c>
      <c r="I28" s="48" t="s">
        <v>270</v>
      </c>
      <c r="J28" s="48"/>
      <c r="K28" s="48"/>
      <c r="L28" s="48"/>
      <c r="M28" s="48"/>
      <c r="N28" s="48">
        <v>45991</v>
      </c>
      <c r="O28" s="67" t="s">
        <v>294</v>
      </c>
    </row>
    <row r="29" spans="2:15" s="10" customFormat="1" ht="40.5" x14ac:dyDescent="0.25">
      <c r="B29" s="66" t="s">
        <v>155</v>
      </c>
      <c r="C29" s="8" t="s">
        <v>156</v>
      </c>
      <c r="D29" s="9">
        <v>8</v>
      </c>
      <c r="E29" s="47" t="s">
        <v>157</v>
      </c>
      <c r="F29" s="9" t="s">
        <v>112</v>
      </c>
      <c r="G29" s="48" t="s">
        <v>339</v>
      </c>
      <c r="H29" s="48" t="s">
        <v>340</v>
      </c>
      <c r="I29" s="48" t="s">
        <v>271</v>
      </c>
      <c r="J29" s="9">
        <v>1</v>
      </c>
      <c r="K29" s="48" t="s">
        <v>341</v>
      </c>
      <c r="L29" s="48">
        <v>45991</v>
      </c>
      <c r="M29" s="48" t="s">
        <v>303</v>
      </c>
      <c r="N29" s="48">
        <v>46021</v>
      </c>
      <c r="O29" s="67" t="s">
        <v>331</v>
      </c>
    </row>
    <row r="30" spans="2:15" ht="54" x14ac:dyDescent="0.25">
      <c r="B30" s="66" t="s">
        <v>158</v>
      </c>
      <c r="C30" s="8" t="s">
        <v>159</v>
      </c>
      <c r="D30" s="9">
        <v>10</v>
      </c>
      <c r="E30" s="47" t="s">
        <v>160</v>
      </c>
      <c r="F30" s="9" t="s">
        <v>112</v>
      </c>
      <c r="G30" s="48">
        <v>45991</v>
      </c>
      <c r="H30" s="48" t="s">
        <v>342</v>
      </c>
      <c r="I30" s="48" t="s">
        <v>271</v>
      </c>
      <c r="J30" s="9">
        <v>4</v>
      </c>
      <c r="K30" s="48"/>
      <c r="L30" s="48">
        <v>45991</v>
      </c>
      <c r="M30" s="48"/>
      <c r="N30" s="48">
        <v>46021</v>
      </c>
      <c r="O30" s="67" t="s">
        <v>294</v>
      </c>
    </row>
    <row r="31" spans="2:15" ht="27" x14ac:dyDescent="0.25">
      <c r="B31" s="66" t="s">
        <v>161</v>
      </c>
      <c r="C31" s="8" t="s">
        <v>162</v>
      </c>
      <c r="D31" s="9">
        <v>10</v>
      </c>
      <c r="E31" s="47" t="s">
        <v>163</v>
      </c>
      <c r="F31" s="9" t="s">
        <v>96</v>
      </c>
      <c r="G31" s="48" t="s">
        <v>343</v>
      </c>
      <c r="H31" s="48" t="s">
        <v>344</v>
      </c>
      <c r="I31" s="48" t="s">
        <v>270</v>
      </c>
      <c r="J31" s="48"/>
      <c r="K31" s="48"/>
      <c r="L31" s="48"/>
      <c r="M31" s="48"/>
      <c r="N31" s="48">
        <v>45960</v>
      </c>
      <c r="O31" s="67" t="s">
        <v>294</v>
      </c>
    </row>
    <row r="32" spans="2:15" ht="40.5" x14ac:dyDescent="0.25">
      <c r="B32" s="66" t="s">
        <v>164</v>
      </c>
      <c r="C32" s="8" t="s">
        <v>165</v>
      </c>
      <c r="D32" s="9">
        <v>9</v>
      </c>
      <c r="E32" s="47" t="s">
        <v>166</v>
      </c>
      <c r="F32" s="9" t="s">
        <v>96</v>
      </c>
      <c r="G32" s="48" t="s">
        <v>345</v>
      </c>
      <c r="H32" s="48" t="s">
        <v>346</v>
      </c>
      <c r="I32" s="48" t="s">
        <v>270</v>
      </c>
      <c r="J32" s="48"/>
      <c r="K32" s="48"/>
      <c r="L32" s="48"/>
      <c r="M32" s="48"/>
      <c r="N32" s="48">
        <v>45960</v>
      </c>
      <c r="O32" s="67" t="s">
        <v>294</v>
      </c>
    </row>
    <row r="33" spans="2:15" ht="40.5" x14ac:dyDescent="0.25">
      <c r="B33" s="66" t="s">
        <v>167</v>
      </c>
      <c r="C33" s="8" t="s">
        <v>168</v>
      </c>
      <c r="D33" s="9">
        <v>3</v>
      </c>
      <c r="E33" s="47" t="s">
        <v>169</v>
      </c>
      <c r="F33" s="9" t="s">
        <v>96</v>
      </c>
      <c r="G33" s="48" t="s">
        <v>347</v>
      </c>
      <c r="H33" s="48" t="s">
        <v>348</v>
      </c>
      <c r="I33" s="48" t="s">
        <v>271</v>
      </c>
      <c r="J33" s="9">
        <v>1</v>
      </c>
      <c r="K33" s="48" t="s">
        <v>348</v>
      </c>
      <c r="L33" s="48">
        <v>45991</v>
      </c>
      <c r="M33" s="48" t="s">
        <v>349</v>
      </c>
      <c r="N33" s="48">
        <v>46021</v>
      </c>
      <c r="O33" s="67" t="s">
        <v>294</v>
      </c>
    </row>
    <row r="34" spans="2:15" ht="108" x14ac:dyDescent="0.25">
      <c r="B34" s="66" t="s">
        <v>170</v>
      </c>
      <c r="C34" s="8" t="s">
        <v>171</v>
      </c>
      <c r="D34" s="9">
        <v>20</v>
      </c>
      <c r="E34" s="47" t="s">
        <v>172</v>
      </c>
      <c r="F34" s="9" t="s">
        <v>112</v>
      </c>
      <c r="G34" s="48" t="s">
        <v>350</v>
      </c>
      <c r="H34" s="48" t="s">
        <v>351</v>
      </c>
      <c r="I34" s="48" t="s">
        <v>271</v>
      </c>
      <c r="J34" s="9">
        <v>1</v>
      </c>
      <c r="K34" s="48" t="s">
        <v>352</v>
      </c>
      <c r="L34" s="48">
        <v>45960</v>
      </c>
      <c r="M34" s="48"/>
      <c r="N34" s="48">
        <v>45991</v>
      </c>
      <c r="O34" s="67" t="s">
        <v>353</v>
      </c>
    </row>
    <row r="35" spans="2:15" ht="27" x14ac:dyDescent="0.25">
      <c r="B35" s="66" t="s">
        <v>173</v>
      </c>
      <c r="C35" s="8" t="s">
        <v>174</v>
      </c>
      <c r="D35" s="9">
        <v>6</v>
      </c>
      <c r="E35" s="47" t="s">
        <v>175</v>
      </c>
      <c r="F35" s="9" t="s">
        <v>112</v>
      </c>
      <c r="G35" s="48" t="s">
        <v>354</v>
      </c>
      <c r="H35" s="48" t="s">
        <v>356</v>
      </c>
      <c r="I35" s="48" t="s">
        <v>271</v>
      </c>
      <c r="J35" s="9">
        <v>1</v>
      </c>
      <c r="K35" s="48" t="s">
        <v>355</v>
      </c>
      <c r="L35" s="48">
        <v>45960</v>
      </c>
      <c r="M35" s="48" t="s">
        <v>303</v>
      </c>
      <c r="N35" s="48">
        <v>45991</v>
      </c>
      <c r="O35" s="67" t="s">
        <v>294</v>
      </c>
    </row>
    <row r="36" spans="2:15" ht="162" x14ac:dyDescent="0.25">
      <c r="B36" s="66" t="s">
        <v>176</v>
      </c>
      <c r="C36" s="8" t="s">
        <v>177</v>
      </c>
      <c r="D36" s="9">
        <v>15</v>
      </c>
      <c r="E36" s="47" t="s">
        <v>178</v>
      </c>
      <c r="F36" s="9" t="s">
        <v>112</v>
      </c>
      <c r="G36" s="48" t="s">
        <v>357</v>
      </c>
      <c r="H36" s="48" t="s">
        <v>360</v>
      </c>
      <c r="I36" s="48" t="s">
        <v>271</v>
      </c>
      <c r="J36" s="9">
        <v>4</v>
      </c>
      <c r="K36" s="48" t="s">
        <v>358</v>
      </c>
      <c r="L36" s="48">
        <v>45960</v>
      </c>
      <c r="M36" s="48"/>
      <c r="N36" s="48">
        <v>45991</v>
      </c>
      <c r="O36" s="67" t="s">
        <v>359</v>
      </c>
    </row>
    <row r="37" spans="2:15" ht="54" x14ac:dyDescent="0.25">
      <c r="B37" s="66" t="s">
        <v>179</v>
      </c>
      <c r="C37" s="8" t="s">
        <v>180</v>
      </c>
      <c r="D37" s="9">
        <v>11</v>
      </c>
      <c r="E37" s="47" t="s">
        <v>181</v>
      </c>
      <c r="F37" s="9" t="s">
        <v>96</v>
      </c>
      <c r="G37" s="48" t="s">
        <v>361</v>
      </c>
      <c r="H37" s="48" t="s">
        <v>362</v>
      </c>
      <c r="I37" s="48" t="s">
        <v>270</v>
      </c>
      <c r="J37" s="48"/>
      <c r="K37" s="48"/>
      <c r="L37" s="48"/>
      <c r="M37" s="48"/>
      <c r="N37" s="48">
        <v>46021</v>
      </c>
      <c r="O37" s="67" t="s">
        <v>294</v>
      </c>
    </row>
    <row r="38" spans="2:15" ht="67.5" x14ac:dyDescent="0.25">
      <c r="B38" s="66" t="s">
        <v>182</v>
      </c>
      <c r="C38" s="8" t="s">
        <v>183</v>
      </c>
      <c r="D38" s="9">
        <v>1</v>
      </c>
      <c r="E38" s="47" t="s">
        <v>184</v>
      </c>
      <c r="F38" s="9" t="s">
        <v>96</v>
      </c>
      <c r="G38" s="48">
        <v>45960</v>
      </c>
      <c r="H38" s="48"/>
      <c r="I38" s="48" t="s">
        <v>271</v>
      </c>
      <c r="J38" s="9">
        <v>4</v>
      </c>
      <c r="K38" s="48" t="s">
        <v>363</v>
      </c>
      <c r="L38" s="48">
        <v>45960</v>
      </c>
      <c r="M38" s="48" t="s">
        <v>364</v>
      </c>
      <c r="N38" s="48">
        <v>45991</v>
      </c>
      <c r="O38" s="67" t="s">
        <v>294</v>
      </c>
    </row>
    <row r="39" spans="2:15" ht="54" x14ac:dyDescent="0.25">
      <c r="B39" s="66" t="s">
        <v>185</v>
      </c>
      <c r="C39" s="8" t="s">
        <v>186</v>
      </c>
      <c r="D39" s="9">
        <v>6</v>
      </c>
      <c r="E39" s="47" t="s">
        <v>187</v>
      </c>
      <c r="F39" s="9" t="s">
        <v>96</v>
      </c>
      <c r="G39" s="48" t="s">
        <v>365</v>
      </c>
      <c r="H39" s="48" t="s">
        <v>366</v>
      </c>
      <c r="I39" s="48" t="s">
        <v>270</v>
      </c>
      <c r="J39" s="48"/>
      <c r="K39" s="48"/>
      <c r="L39" s="48"/>
      <c r="M39" s="48"/>
      <c r="N39" s="48">
        <v>45991</v>
      </c>
      <c r="O39" s="67" t="s">
        <v>303</v>
      </c>
    </row>
    <row r="40" spans="2:15" ht="27" x14ac:dyDescent="0.25">
      <c r="B40" s="66" t="s">
        <v>188</v>
      </c>
      <c r="C40" s="8" t="s">
        <v>189</v>
      </c>
      <c r="D40" s="9">
        <v>5</v>
      </c>
      <c r="E40" s="47" t="s">
        <v>190</v>
      </c>
      <c r="F40" s="48" t="s">
        <v>112</v>
      </c>
      <c r="G40" s="48">
        <v>45991</v>
      </c>
      <c r="H40" s="48"/>
      <c r="I40" s="48" t="s">
        <v>271</v>
      </c>
      <c r="J40" s="9">
        <v>1</v>
      </c>
      <c r="K40" s="48" t="s">
        <v>367</v>
      </c>
      <c r="L40" s="48">
        <v>45991</v>
      </c>
      <c r="M40" s="48"/>
      <c r="N40" s="48">
        <v>46021</v>
      </c>
      <c r="O40" s="67" t="s">
        <v>294</v>
      </c>
    </row>
    <row r="41" spans="2:15" ht="27" x14ac:dyDescent="0.25">
      <c r="B41" s="69" t="s">
        <v>191</v>
      </c>
      <c r="C41" s="57" t="s">
        <v>192</v>
      </c>
      <c r="D41" s="58">
        <v>7</v>
      </c>
      <c r="E41" s="70" t="s">
        <v>193</v>
      </c>
      <c r="F41" s="58" t="s">
        <v>96</v>
      </c>
      <c r="G41" s="71" t="s">
        <v>368</v>
      </c>
      <c r="H41" s="71" t="s">
        <v>369</v>
      </c>
      <c r="I41" s="71" t="s">
        <v>270</v>
      </c>
      <c r="J41" s="71"/>
      <c r="K41" s="71"/>
      <c r="L41" s="71"/>
      <c r="M41" s="71"/>
      <c r="N41" s="71">
        <v>45960</v>
      </c>
      <c r="O41" s="72" t="s">
        <v>294</v>
      </c>
    </row>
  </sheetData>
  <mergeCells count="4">
    <mergeCell ref="B2:N2"/>
    <mergeCell ref="B4:N4"/>
    <mergeCell ref="B5:N5"/>
    <mergeCell ref="B6:N6"/>
  </mergeCells>
  <phoneticPr fontId="19" type="noConversion"/>
  <pageMargins left="0.7" right="0.7" top="0.75" bottom="0.75" header="0.3" footer="0.3"/>
  <pageSetup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22257-8D29-412A-A10C-231BE8266B29}">
  <dimension ref="B2:D42"/>
  <sheetViews>
    <sheetView showGridLines="0" zoomScaleNormal="100" workbookViewId="0">
      <selection activeCell="A6" sqref="A6:XFD6"/>
    </sheetView>
  </sheetViews>
  <sheetFormatPr baseColWidth="10" defaultColWidth="11.42578125" defaultRowHeight="15" x14ac:dyDescent="0.25"/>
  <cols>
    <col min="1" max="1" width="6.42578125" customWidth="1"/>
    <col min="2" max="2" width="19" customWidth="1"/>
    <col min="3" max="3" width="31.5703125" customWidth="1"/>
    <col min="4" max="4" width="38.28515625" customWidth="1"/>
  </cols>
  <sheetData>
    <row r="2" spans="2:4" ht="36" customHeight="1" x14ac:dyDescent="0.25">
      <c r="B2" s="84" t="s">
        <v>194</v>
      </c>
      <c r="C2" s="85"/>
      <c r="D2" s="85"/>
    </row>
    <row r="4" spans="2:4" ht="44.45" customHeight="1" x14ac:dyDescent="0.25">
      <c r="B4" s="82" t="s">
        <v>195</v>
      </c>
      <c r="C4" s="81"/>
      <c r="D4" s="81"/>
    </row>
    <row r="5" spans="2:4" ht="14.45" customHeight="1" x14ac:dyDescent="0.25">
      <c r="B5" s="12"/>
      <c r="C5" s="10"/>
      <c r="D5" s="10"/>
    </row>
    <row r="6" spans="2:4" ht="15.75" x14ac:dyDescent="0.25">
      <c r="B6" s="6" t="s">
        <v>5</v>
      </c>
      <c r="C6" s="6" t="s">
        <v>196</v>
      </c>
      <c r="D6" s="4" t="s">
        <v>197</v>
      </c>
    </row>
    <row r="7" spans="2:4" x14ac:dyDescent="0.25">
      <c r="B7" s="28" t="s">
        <v>16</v>
      </c>
      <c r="C7" s="27">
        <v>3</v>
      </c>
      <c r="D7" s="13" t="s">
        <v>390</v>
      </c>
    </row>
    <row r="8" spans="2:4" x14ac:dyDescent="0.25">
      <c r="B8" s="28" t="s">
        <v>18</v>
      </c>
      <c r="C8" s="27">
        <v>3</v>
      </c>
      <c r="D8" s="13" t="s">
        <v>389</v>
      </c>
    </row>
    <row r="9" spans="2:4" x14ac:dyDescent="0.25">
      <c r="B9" s="28" t="s">
        <v>20</v>
      </c>
      <c r="C9" s="27">
        <v>3</v>
      </c>
      <c r="D9" s="13" t="s">
        <v>388</v>
      </c>
    </row>
    <row r="10" spans="2:4" x14ac:dyDescent="0.25">
      <c r="B10" s="28" t="s">
        <v>21</v>
      </c>
      <c r="C10" s="27">
        <v>3</v>
      </c>
      <c r="D10" s="13" t="s">
        <v>387</v>
      </c>
    </row>
    <row r="11" spans="2:4" x14ac:dyDescent="0.25">
      <c r="B11" s="28" t="s">
        <v>22</v>
      </c>
      <c r="C11" s="27">
        <v>2</v>
      </c>
      <c r="D11" s="13" t="s">
        <v>386</v>
      </c>
    </row>
    <row r="12" spans="2:4" x14ac:dyDescent="0.25">
      <c r="B12" s="28" t="s">
        <v>23</v>
      </c>
      <c r="C12" s="27">
        <v>2</v>
      </c>
      <c r="D12" s="13" t="s">
        <v>385</v>
      </c>
    </row>
    <row r="13" spans="2:4" x14ac:dyDescent="0.25">
      <c r="B13" s="28" t="s">
        <v>24</v>
      </c>
      <c r="C13" s="27">
        <v>2</v>
      </c>
      <c r="D13" s="13" t="s">
        <v>384</v>
      </c>
    </row>
    <row r="14" spans="2:4" x14ac:dyDescent="0.25">
      <c r="B14" s="28" t="s">
        <v>25</v>
      </c>
      <c r="C14" s="27">
        <v>1</v>
      </c>
      <c r="D14" s="13" t="s">
        <v>383</v>
      </c>
    </row>
    <row r="15" spans="2:4" x14ac:dyDescent="0.25">
      <c r="B15" s="28" t="s">
        <v>26</v>
      </c>
      <c r="C15" s="27">
        <v>6</v>
      </c>
      <c r="D15" s="13" t="s">
        <v>382</v>
      </c>
    </row>
    <row r="16" spans="2:4" x14ac:dyDescent="0.25">
      <c r="B16" s="28" t="s">
        <v>27</v>
      </c>
      <c r="C16" s="27">
        <v>4</v>
      </c>
      <c r="D16" s="13" t="s">
        <v>381</v>
      </c>
    </row>
    <row r="17" spans="2:4" x14ac:dyDescent="0.25">
      <c r="B17" s="28" t="s">
        <v>28</v>
      </c>
      <c r="C17" s="27">
        <v>2</v>
      </c>
      <c r="D17" s="13" t="s">
        <v>380</v>
      </c>
    </row>
    <row r="18" spans="2:4" x14ac:dyDescent="0.25">
      <c r="B18" s="28" t="s">
        <v>31</v>
      </c>
      <c r="C18" s="27">
        <v>3</v>
      </c>
      <c r="D18" s="13" t="s">
        <v>391</v>
      </c>
    </row>
    <row r="19" spans="2:4" x14ac:dyDescent="0.25">
      <c r="B19" s="28" t="s">
        <v>32</v>
      </c>
      <c r="C19" s="27">
        <v>5</v>
      </c>
      <c r="D19" s="13" t="s">
        <v>392</v>
      </c>
    </row>
    <row r="20" spans="2:4" x14ac:dyDescent="0.25">
      <c r="B20" s="28" t="s">
        <v>41</v>
      </c>
      <c r="C20" s="27">
        <v>2</v>
      </c>
      <c r="D20" s="13" t="s">
        <v>393</v>
      </c>
    </row>
    <row r="21" spans="2:4" x14ac:dyDescent="0.25">
      <c r="B21" s="28" t="s">
        <v>42</v>
      </c>
      <c r="C21" s="27">
        <v>2</v>
      </c>
      <c r="D21" s="13" t="s">
        <v>394</v>
      </c>
    </row>
    <row r="22" spans="2:4" x14ac:dyDescent="0.25">
      <c r="B22" s="28" t="s">
        <v>50</v>
      </c>
      <c r="C22" s="27">
        <v>4</v>
      </c>
      <c r="D22" s="13" t="s">
        <v>395</v>
      </c>
    </row>
    <row r="23" spans="2:4" x14ac:dyDescent="0.25">
      <c r="B23" s="28" t="s">
        <v>34</v>
      </c>
      <c r="C23" s="27">
        <v>2</v>
      </c>
      <c r="D23" s="13" t="s">
        <v>396</v>
      </c>
    </row>
    <row r="24" spans="2:4" ht="15.75" thickBot="1" x14ac:dyDescent="0.3">
      <c r="B24" s="29" t="s">
        <v>35</v>
      </c>
      <c r="C24" s="30">
        <v>2</v>
      </c>
      <c r="D24" s="31" t="s">
        <v>397</v>
      </c>
    </row>
    <row r="25" spans="2:4" x14ac:dyDescent="0.25">
      <c r="B25" s="32" t="s">
        <v>52</v>
      </c>
      <c r="C25" s="33">
        <v>1</v>
      </c>
      <c r="D25" s="34" t="s">
        <v>398</v>
      </c>
    </row>
    <row r="26" spans="2:4" x14ac:dyDescent="0.25">
      <c r="B26" s="28" t="s">
        <v>53</v>
      </c>
      <c r="C26" s="27">
        <v>1</v>
      </c>
      <c r="D26" s="13" t="s">
        <v>399</v>
      </c>
    </row>
    <row r="27" spans="2:4" x14ac:dyDescent="0.25">
      <c r="B27" s="28" t="s">
        <v>55</v>
      </c>
      <c r="C27" s="27">
        <v>3</v>
      </c>
      <c r="D27" s="13" t="s">
        <v>400</v>
      </c>
    </row>
    <row r="28" spans="2:4" x14ac:dyDescent="0.25">
      <c r="B28" s="28" t="s">
        <v>56</v>
      </c>
      <c r="C28" s="27">
        <v>1</v>
      </c>
      <c r="D28" s="13" t="s">
        <v>401</v>
      </c>
    </row>
    <row r="29" spans="2:4" x14ac:dyDescent="0.25">
      <c r="B29" s="28" t="s">
        <v>57</v>
      </c>
      <c r="C29" s="27">
        <v>2</v>
      </c>
      <c r="D29" s="13" t="s">
        <v>402</v>
      </c>
    </row>
    <row r="30" spans="2:4" x14ac:dyDescent="0.25">
      <c r="B30" s="28" t="s">
        <v>58</v>
      </c>
      <c r="C30" s="27">
        <v>2</v>
      </c>
      <c r="D30" s="13" t="s">
        <v>403</v>
      </c>
    </row>
    <row r="31" spans="2:4" x14ac:dyDescent="0.25">
      <c r="B31" s="28" t="s">
        <v>59</v>
      </c>
      <c r="C31" s="27">
        <v>2</v>
      </c>
      <c r="D31" s="13" t="s">
        <v>403</v>
      </c>
    </row>
    <row r="32" spans="2:4" x14ac:dyDescent="0.25">
      <c r="B32" s="28" t="s">
        <v>60</v>
      </c>
      <c r="C32" s="27">
        <v>1</v>
      </c>
      <c r="D32" s="13" t="s">
        <v>404</v>
      </c>
    </row>
    <row r="33" spans="2:4" x14ac:dyDescent="0.25">
      <c r="B33" s="28" t="s">
        <v>61</v>
      </c>
      <c r="C33" s="27">
        <v>3</v>
      </c>
      <c r="D33" s="13" t="s">
        <v>405</v>
      </c>
    </row>
    <row r="34" spans="2:4" x14ac:dyDescent="0.25">
      <c r="B34" s="28" t="s">
        <v>63</v>
      </c>
      <c r="C34" s="27">
        <v>2</v>
      </c>
      <c r="D34" s="13" t="s">
        <v>406</v>
      </c>
    </row>
    <row r="35" spans="2:4" x14ac:dyDescent="0.25">
      <c r="B35" s="28" t="s">
        <v>64</v>
      </c>
      <c r="C35" s="27">
        <v>2</v>
      </c>
      <c r="D35" s="13" t="s">
        <v>407</v>
      </c>
    </row>
    <row r="36" spans="2:4" x14ac:dyDescent="0.25">
      <c r="B36" s="28" t="s">
        <v>66</v>
      </c>
      <c r="C36" s="27">
        <v>4</v>
      </c>
      <c r="D36" s="13" t="s">
        <v>408</v>
      </c>
    </row>
    <row r="37" spans="2:4" x14ac:dyDescent="0.25">
      <c r="B37" s="28" t="s">
        <v>68</v>
      </c>
      <c r="C37" s="27">
        <v>2</v>
      </c>
      <c r="D37" s="13" t="s">
        <v>409</v>
      </c>
    </row>
    <row r="38" spans="2:4" x14ac:dyDescent="0.25">
      <c r="B38" s="28" t="s">
        <v>69</v>
      </c>
      <c r="C38" s="27">
        <v>1</v>
      </c>
      <c r="D38" s="13" t="s">
        <v>410</v>
      </c>
    </row>
    <row r="39" spans="2:4" x14ac:dyDescent="0.25">
      <c r="B39" s="28" t="s">
        <v>70</v>
      </c>
      <c r="C39" s="27">
        <v>3</v>
      </c>
      <c r="D39" s="13" t="s">
        <v>411</v>
      </c>
    </row>
    <row r="40" spans="2:4" x14ac:dyDescent="0.25">
      <c r="B40" s="28" t="s">
        <v>74</v>
      </c>
      <c r="C40" s="27">
        <v>1</v>
      </c>
      <c r="D40" s="13" t="s">
        <v>412</v>
      </c>
    </row>
    <row r="41" spans="2:4" x14ac:dyDescent="0.25">
      <c r="B41" s="28" t="s">
        <v>75</v>
      </c>
      <c r="C41" s="27">
        <v>2</v>
      </c>
      <c r="D41" s="13" t="s">
        <v>413</v>
      </c>
    </row>
    <row r="42" spans="2:4" x14ac:dyDescent="0.25">
      <c r="B42" s="28" t="s">
        <v>77</v>
      </c>
      <c r="C42" s="27">
        <v>1</v>
      </c>
      <c r="D42" s="13" t="s">
        <v>414</v>
      </c>
    </row>
  </sheetData>
  <mergeCells count="2">
    <mergeCell ref="B2:D2"/>
    <mergeCell ref="B4:D4"/>
  </mergeCells>
  <dataValidations count="1">
    <dataValidation type="list" allowBlank="1" showInputMessage="1" showErrorMessage="1" sqref="C7:C19" xr:uid="{A0D5854F-F170-4A84-A5F8-A701A8CA17DC}">
      <formula1>$C$1:$C$2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D6563-CC4C-4AAE-A845-B14082AB5587}">
  <dimension ref="B2:K35"/>
  <sheetViews>
    <sheetView showGridLines="0" topLeftCell="A2" workbookViewId="0">
      <selection activeCell="J13" sqref="J13"/>
    </sheetView>
  </sheetViews>
  <sheetFormatPr baseColWidth="10" defaultColWidth="11.42578125" defaultRowHeight="15" x14ac:dyDescent="0.25"/>
  <cols>
    <col min="1" max="1" width="2.5703125" customWidth="1"/>
    <col min="2" max="2" width="14.5703125" bestFit="1" customWidth="1"/>
    <col min="3" max="3" width="13.7109375" customWidth="1"/>
    <col min="4" max="4" width="44.5703125" bestFit="1" customWidth="1"/>
    <col min="5" max="5" width="19.28515625" customWidth="1"/>
    <col min="6" max="6" width="16.140625" customWidth="1"/>
    <col min="7" max="7" width="38.28515625" customWidth="1"/>
    <col min="8" max="8" width="34.28515625" bestFit="1" customWidth="1"/>
    <col min="9" max="9" width="25.140625" customWidth="1"/>
    <col min="10" max="10" width="43.42578125" bestFit="1" customWidth="1"/>
  </cols>
  <sheetData>
    <row r="2" spans="2:11" ht="61.5" customHeight="1" x14ac:dyDescent="0.25">
      <c r="B2" s="86" t="s">
        <v>198</v>
      </c>
      <c r="C2" s="86"/>
      <c r="D2" s="87"/>
      <c r="E2" s="87"/>
      <c r="F2" s="87"/>
      <c r="G2" s="87"/>
      <c r="H2" s="87"/>
      <c r="I2" s="87"/>
      <c r="J2" s="87"/>
    </row>
    <row r="3" spans="2:11" x14ac:dyDescent="0.25">
      <c r="B3" s="14"/>
      <c r="C3" s="14"/>
      <c r="D3" s="14"/>
      <c r="E3" s="14"/>
      <c r="F3" s="14"/>
      <c r="G3" s="14"/>
      <c r="H3" s="14"/>
      <c r="I3" s="14"/>
      <c r="J3" s="14"/>
    </row>
    <row r="4" spans="2:11" x14ac:dyDescent="0.25">
      <c r="B4" s="88" t="s">
        <v>199</v>
      </c>
      <c r="C4" s="88"/>
      <c r="D4" s="89"/>
      <c r="E4" s="89"/>
      <c r="F4" s="89"/>
      <c r="G4" s="89"/>
      <c r="H4" s="89"/>
      <c r="I4" s="89"/>
      <c r="J4" s="89"/>
    </row>
    <row r="5" spans="2:11" x14ac:dyDescent="0.25">
      <c r="B5" s="88" t="s">
        <v>200</v>
      </c>
      <c r="C5" s="88"/>
      <c r="D5" s="89"/>
      <c r="E5" s="89"/>
      <c r="F5" s="89"/>
      <c r="G5" s="89"/>
      <c r="H5" s="89"/>
      <c r="I5" s="89"/>
      <c r="J5" s="89"/>
    </row>
    <row r="6" spans="2:11" x14ac:dyDescent="0.25">
      <c r="B6" s="15"/>
      <c r="C6" s="15"/>
      <c r="D6" s="14"/>
      <c r="E6" s="14"/>
      <c r="F6" s="14"/>
      <c r="G6" s="14"/>
      <c r="H6" s="14"/>
      <c r="I6" s="14"/>
      <c r="J6" s="14"/>
    </row>
    <row r="7" spans="2:11" ht="20.25" customHeight="1" x14ac:dyDescent="0.25">
      <c r="B7" s="16"/>
      <c r="C7" s="16"/>
      <c r="D7" s="17"/>
      <c r="E7" s="17"/>
      <c r="F7" s="90" t="s">
        <v>201</v>
      </c>
      <c r="G7" s="90"/>
      <c r="H7" s="90"/>
      <c r="I7" s="91" t="s">
        <v>202</v>
      </c>
      <c r="J7" s="92"/>
    </row>
    <row r="8" spans="2:11" ht="51" x14ac:dyDescent="0.25">
      <c r="B8" s="19" t="s">
        <v>5</v>
      </c>
      <c r="C8" s="19" t="s">
        <v>203</v>
      </c>
      <c r="D8" s="18" t="s">
        <v>204</v>
      </c>
      <c r="E8" s="18" t="s">
        <v>205</v>
      </c>
      <c r="F8" s="18" t="s">
        <v>206</v>
      </c>
      <c r="G8" s="18" t="s">
        <v>207</v>
      </c>
      <c r="H8" s="18" t="s">
        <v>208</v>
      </c>
      <c r="I8" s="18" t="s">
        <v>209</v>
      </c>
      <c r="J8" s="19" t="s">
        <v>210</v>
      </c>
    </row>
    <row r="9" spans="2:11" x14ac:dyDescent="0.25">
      <c r="B9" s="96" t="s">
        <v>24</v>
      </c>
      <c r="C9" s="98" t="s">
        <v>436</v>
      </c>
      <c r="D9" s="98" t="s">
        <v>440</v>
      </c>
      <c r="E9" s="98" t="s">
        <v>448</v>
      </c>
      <c r="F9" s="99" t="s">
        <v>450</v>
      </c>
      <c r="G9" s="99" t="s">
        <v>450</v>
      </c>
      <c r="H9" s="99" t="s">
        <v>450</v>
      </c>
      <c r="I9" s="97">
        <v>45938</v>
      </c>
      <c r="J9" s="96" t="s">
        <v>437</v>
      </c>
    </row>
    <row r="10" spans="2:11" x14ac:dyDescent="0.25">
      <c r="B10" s="96" t="s">
        <v>24</v>
      </c>
      <c r="C10" s="98" t="s">
        <v>438</v>
      </c>
      <c r="D10" s="98" t="s">
        <v>440</v>
      </c>
      <c r="E10" s="98" t="s">
        <v>448</v>
      </c>
      <c r="F10" s="99" t="s">
        <v>450</v>
      </c>
      <c r="G10" s="99" t="s">
        <v>450</v>
      </c>
      <c r="H10" s="99" t="s">
        <v>450</v>
      </c>
      <c r="I10" s="97">
        <v>45942</v>
      </c>
      <c r="J10" s="96" t="s">
        <v>439</v>
      </c>
    </row>
    <row r="11" spans="2:11" x14ac:dyDescent="0.25">
      <c r="B11" s="96" t="s">
        <v>192</v>
      </c>
      <c r="C11" s="98" t="s">
        <v>441</v>
      </c>
      <c r="D11" s="100" t="s">
        <v>451</v>
      </c>
      <c r="E11" s="98" t="s">
        <v>442</v>
      </c>
      <c r="F11" s="97">
        <v>45105</v>
      </c>
      <c r="G11" s="96" t="s">
        <v>443</v>
      </c>
      <c r="H11" s="96" t="s">
        <v>444</v>
      </c>
      <c r="I11" s="97" t="s">
        <v>445</v>
      </c>
      <c r="J11" s="96" t="s">
        <v>445</v>
      </c>
    </row>
    <row r="12" spans="2:11" x14ac:dyDescent="0.25">
      <c r="B12" s="96" t="s">
        <v>446</v>
      </c>
      <c r="C12" s="98" t="s">
        <v>447</v>
      </c>
      <c r="D12" s="100" t="s">
        <v>452</v>
      </c>
      <c r="E12" s="98" t="s">
        <v>448</v>
      </c>
      <c r="F12" s="97" t="s">
        <v>445</v>
      </c>
      <c r="G12" s="96" t="s">
        <v>445</v>
      </c>
      <c r="H12" s="96" t="s">
        <v>445</v>
      </c>
      <c r="I12" s="97">
        <v>45957</v>
      </c>
      <c r="J12" s="96" t="s">
        <v>497</v>
      </c>
      <c r="K12" s="104"/>
    </row>
    <row r="13" spans="2:11" x14ac:dyDescent="0.25">
      <c r="B13" s="96" t="s">
        <v>449</v>
      </c>
      <c r="C13" s="98" t="s">
        <v>447</v>
      </c>
      <c r="D13" s="100" t="s">
        <v>452</v>
      </c>
      <c r="E13" s="98" t="s">
        <v>448</v>
      </c>
      <c r="F13" s="97" t="s">
        <v>445</v>
      </c>
      <c r="G13" s="96" t="s">
        <v>445</v>
      </c>
      <c r="H13" s="96" t="s">
        <v>445</v>
      </c>
      <c r="I13" s="97">
        <v>45958</v>
      </c>
      <c r="J13" s="96" t="s">
        <v>498</v>
      </c>
      <c r="K13" s="104"/>
    </row>
    <row r="14" spans="2:11" x14ac:dyDescent="0.25">
      <c r="B14" s="96" t="s">
        <v>236</v>
      </c>
      <c r="C14" s="98" t="s">
        <v>447</v>
      </c>
      <c r="D14" s="100" t="s">
        <v>452</v>
      </c>
      <c r="E14" s="98" t="s">
        <v>442</v>
      </c>
      <c r="F14" s="97">
        <v>45363</v>
      </c>
      <c r="G14" s="96" t="s">
        <v>453</v>
      </c>
      <c r="H14" s="100" t="s">
        <v>454</v>
      </c>
      <c r="I14" s="96"/>
      <c r="J14" s="96"/>
      <c r="K14" s="104"/>
    </row>
    <row r="15" spans="2:11" x14ac:dyDescent="0.25">
      <c r="B15" s="96" t="s">
        <v>258</v>
      </c>
      <c r="C15" s="98" t="s">
        <v>447</v>
      </c>
      <c r="D15" s="100" t="s">
        <v>452</v>
      </c>
      <c r="E15" s="98" t="s">
        <v>442</v>
      </c>
      <c r="F15" s="97">
        <v>45644</v>
      </c>
      <c r="G15" s="96" t="s">
        <v>453</v>
      </c>
      <c r="H15" s="100" t="s">
        <v>471</v>
      </c>
      <c r="I15" s="96"/>
      <c r="J15" s="96"/>
      <c r="K15" s="104"/>
    </row>
    <row r="16" spans="2:11" x14ac:dyDescent="0.25">
      <c r="B16" s="96" t="s">
        <v>162</v>
      </c>
      <c r="C16" s="98" t="s">
        <v>456</v>
      </c>
      <c r="D16" s="96" t="s">
        <v>457</v>
      </c>
      <c r="E16" s="98" t="s">
        <v>442</v>
      </c>
      <c r="F16" s="97">
        <v>45629</v>
      </c>
      <c r="G16" s="96" t="s">
        <v>458</v>
      </c>
      <c r="H16" s="96" t="s">
        <v>459</v>
      </c>
      <c r="I16" s="96"/>
      <c r="J16" s="96"/>
    </row>
    <row r="17" spans="2:10" x14ac:dyDescent="0.25">
      <c r="B17" s="96" t="s">
        <v>147</v>
      </c>
      <c r="C17" s="98" t="s">
        <v>460</v>
      </c>
      <c r="D17" s="96" t="s">
        <v>457</v>
      </c>
      <c r="E17" s="98" t="s">
        <v>442</v>
      </c>
      <c r="F17" s="97">
        <v>45594</v>
      </c>
      <c r="G17" s="96" t="s">
        <v>461</v>
      </c>
      <c r="H17" s="96" t="s">
        <v>462</v>
      </c>
      <c r="I17" s="96"/>
      <c r="J17" s="96"/>
    </row>
    <row r="18" spans="2:10" x14ac:dyDescent="0.25">
      <c r="B18" s="96" t="s">
        <v>463</v>
      </c>
      <c r="C18" s="98" t="s">
        <v>455</v>
      </c>
      <c r="D18" s="96" t="s">
        <v>457</v>
      </c>
      <c r="E18" s="98" t="s">
        <v>442</v>
      </c>
      <c r="F18" s="97">
        <v>45560</v>
      </c>
      <c r="G18" s="96" t="s">
        <v>464</v>
      </c>
      <c r="H18" s="96" t="s">
        <v>465</v>
      </c>
      <c r="I18" s="96"/>
      <c r="J18" s="96"/>
    </row>
    <row r="19" spans="2:10" x14ac:dyDescent="0.25">
      <c r="B19" s="96" t="s">
        <v>463</v>
      </c>
      <c r="C19" s="98" t="s">
        <v>438</v>
      </c>
      <c r="D19" s="96" t="s">
        <v>457</v>
      </c>
      <c r="E19" s="98" t="s">
        <v>442</v>
      </c>
      <c r="F19" s="97">
        <v>45562</v>
      </c>
      <c r="G19" s="96" t="s">
        <v>466</v>
      </c>
      <c r="H19" s="96" t="s">
        <v>465</v>
      </c>
      <c r="I19" s="96"/>
      <c r="J19" s="96"/>
    </row>
    <row r="20" spans="2:10" x14ac:dyDescent="0.25">
      <c r="B20" s="96" t="s">
        <v>463</v>
      </c>
      <c r="C20" s="98" t="s">
        <v>401</v>
      </c>
      <c r="D20" s="96" t="s">
        <v>457</v>
      </c>
      <c r="E20" s="98" t="s">
        <v>442</v>
      </c>
      <c r="F20" s="97">
        <v>45563</v>
      </c>
      <c r="G20" s="96" t="s">
        <v>467</v>
      </c>
      <c r="H20" s="96" t="s">
        <v>470</v>
      </c>
      <c r="I20" s="96"/>
      <c r="J20" s="96"/>
    </row>
    <row r="21" spans="2:10" x14ac:dyDescent="0.25">
      <c r="B21" s="96" t="s">
        <v>463</v>
      </c>
      <c r="C21" s="98" t="s">
        <v>436</v>
      </c>
      <c r="D21" s="100" t="s">
        <v>457</v>
      </c>
      <c r="E21" s="98" t="s">
        <v>442</v>
      </c>
      <c r="F21" s="97">
        <v>45564</v>
      </c>
      <c r="G21" s="96" t="s">
        <v>468</v>
      </c>
      <c r="H21" s="96" t="s">
        <v>469</v>
      </c>
      <c r="I21" s="97"/>
      <c r="J21" s="96"/>
    </row>
    <row r="22" spans="2:10" x14ac:dyDescent="0.25">
      <c r="B22" s="96" t="s">
        <v>219</v>
      </c>
      <c r="C22" s="98" t="s">
        <v>472</v>
      </c>
      <c r="D22" s="100" t="s">
        <v>473</v>
      </c>
      <c r="E22" s="98" t="s">
        <v>442</v>
      </c>
      <c r="F22" s="97">
        <v>45440</v>
      </c>
      <c r="G22" s="96" t="s">
        <v>474</v>
      </c>
      <c r="H22" s="96" t="s">
        <v>475</v>
      </c>
      <c r="I22" s="97"/>
      <c r="J22" s="96"/>
    </row>
    <row r="23" spans="2:10" x14ac:dyDescent="0.25">
      <c r="B23" s="96" t="s">
        <v>219</v>
      </c>
      <c r="C23" s="98" t="s">
        <v>476</v>
      </c>
      <c r="D23" s="100" t="s">
        <v>473</v>
      </c>
      <c r="E23" s="98" t="s">
        <v>442</v>
      </c>
      <c r="F23" s="97">
        <v>45454</v>
      </c>
      <c r="G23" s="96" t="s">
        <v>474</v>
      </c>
      <c r="H23" s="96" t="s">
        <v>477</v>
      </c>
      <c r="I23" s="97"/>
      <c r="J23" s="96"/>
    </row>
    <row r="24" spans="2:10" x14ac:dyDescent="0.25">
      <c r="B24" s="96" t="s">
        <v>101</v>
      </c>
      <c r="C24" s="98" t="s">
        <v>472</v>
      </c>
      <c r="D24" s="100" t="s">
        <v>473</v>
      </c>
      <c r="E24" s="98" t="s">
        <v>442</v>
      </c>
      <c r="F24" s="97">
        <v>45585</v>
      </c>
      <c r="G24" s="96" t="s">
        <v>478</v>
      </c>
      <c r="H24" s="96" t="s">
        <v>479</v>
      </c>
      <c r="I24" s="97"/>
      <c r="J24" s="96"/>
    </row>
    <row r="25" spans="2:10" x14ac:dyDescent="0.25">
      <c r="B25" s="96" t="s">
        <v>101</v>
      </c>
      <c r="C25" s="98" t="s">
        <v>476</v>
      </c>
      <c r="D25" s="100" t="s">
        <v>473</v>
      </c>
      <c r="E25" s="98" t="s">
        <v>442</v>
      </c>
      <c r="F25" s="97">
        <v>45584</v>
      </c>
      <c r="G25" s="96" t="s">
        <v>478</v>
      </c>
      <c r="H25" s="96" t="s">
        <v>480</v>
      </c>
      <c r="I25" s="97"/>
      <c r="J25" s="96"/>
    </row>
    <row r="26" spans="2:10" x14ac:dyDescent="0.25">
      <c r="B26" s="96" t="s">
        <v>481</v>
      </c>
      <c r="C26" s="98" t="s">
        <v>472</v>
      </c>
      <c r="D26" s="100" t="s">
        <v>473</v>
      </c>
      <c r="E26" s="98" t="s">
        <v>442</v>
      </c>
      <c r="F26" s="97">
        <v>45339</v>
      </c>
      <c r="G26" s="96" t="s">
        <v>482</v>
      </c>
      <c r="H26" s="96" t="s">
        <v>483</v>
      </c>
      <c r="I26" s="97"/>
      <c r="J26" s="96"/>
    </row>
    <row r="27" spans="2:10" x14ac:dyDescent="0.25">
      <c r="B27" s="96" t="s">
        <v>244</v>
      </c>
      <c r="C27" s="98" t="s">
        <v>401</v>
      </c>
      <c r="D27" s="100" t="s">
        <v>493</v>
      </c>
      <c r="E27" s="98" t="s">
        <v>442</v>
      </c>
      <c r="F27" s="97">
        <v>45799</v>
      </c>
      <c r="G27" s="96" t="s">
        <v>484</v>
      </c>
      <c r="H27" s="96" t="s">
        <v>485</v>
      </c>
      <c r="I27" s="97"/>
      <c r="J27" s="96"/>
    </row>
    <row r="28" spans="2:10" x14ac:dyDescent="0.25">
      <c r="B28" s="96" t="s">
        <v>46</v>
      </c>
      <c r="C28" s="98" t="s">
        <v>486</v>
      </c>
      <c r="D28" s="100" t="s">
        <v>487</v>
      </c>
      <c r="E28" s="98"/>
      <c r="F28" s="97">
        <v>45842</v>
      </c>
      <c r="G28" s="96" t="s">
        <v>488</v>
      </c>
      <c r="H28" s="96" t="s">
        <v>489</v>
      </c>
      <c r="I28" s="97"/>
      <c r="J28" s="96"/>
    </row>
    <row r="29" spans="2:10" x14ac:dyDescent="0.25">
      <c r="B29" s="96" t="s">
        <v>101</v>
      </c>
      <c r="C29" s="98" t="s">
        <v>447</v>
      </c>
      <c r="D29" s="100" t="s">
        <v>494</v>
      </c>
      <c r="E29" s="98" t="s">
        <v>442</v>
      </c>
      <c r="F29" s="97">
        <v>45778</v>
      </c>
      <c r="G29" s="96" t="s">
        <v>490</v>
      </c>
      <c r="H29" s="96" t="s">
        <v>489</v>
      </c>
      <c r="I29" s="97"/>
      <c r="J29" s="96"/>
    </row>
    <row r="30" spans="2:10" x14ac:dyDescent="0.25">
      <c r="B30" s="96" t="s">
        <v>491</v>
      </c>
      <c r="C30" s="98" t="s">
        <v>447</v>
      </c>
      <c r="D30" s="100" t="s">
        <v>494</v>
      </c>
      <c r="E30" s="98" t="s">
        <v>448</v>
      </c>
      <c r="F30" s="97"/>
      <c r="G30" s="96"/>
      <c r="H30" s="96"/>
      <c r="I30" s="97">
        <v>45989</v>
      </c>
      <c r="J30" s="96" t="s">
        <v>492</v>
      </c>
    </row>
    <row r="31" spans="2:10" x14ac:dyDescent="0.25">
      <c r="B31" s="96" t="s">
        <v>47</v>
      </c>
      <c r="C31" s="98" t="s">
        <v>447</v>
      </c>
      <c r="D31" s="100" t="s">
        <v>452</v>
      </c>
      <c r="E31" s="98" t="s">
        <v>442</v>
      </c>
      <c r="F31" s="97">
        <v>45848</v>
      </c>
      <c r="G31" s="96" t="s">
        <v>490</v>
      </c>
      <c r="H31" s="96" t="s">
        <v>495</v>
      </c>
      <c r="I31" s="97"/>
      <c r="J31" s="96"/>
    </row>
    <row r="32" spans="2:10" x14ac:dyDescent="0.25">
      <c r="B32" s="96" t="s">
        <v>45</v>
      </c>
      <c r="C32" s="98" t="s">
        <v>447</v>
      </c>
      <c r="D32" s="100" t="s">
        <v>452</v>
      </c>
      <c r="E32" s="98" t="s">
        <v>448</v>
      </c>
      <c r="F32" s="97"/>
      <c r="G32" s="96"/>
      <c r="H32" s="96"/>
      <c r="I32" s="97">
        <v>45995</v>
      </c>
      <c r="J32" s="96" t="s">
        <v>492</v>
      </c>
    </row>
    <row r="33" spans="2:10" x14ac:dyDescent="0.25">
      <c r="B33" s="96" t="s">
        <v>245</v>
      </c>
      <c r="C33" s="98" t="s">
        <v>447</v>
      </c>
      <c r="D33" s="100" t="s">
        <v>452</v>
      </c>
      <c r="E33" s="98" t="s">
        <v>448</v>
      </c>
      <c r="F33" s="97"/>
      <c r="G33" s="96"/>
      <c r="H33" s="96"/>
      <c r="I33" s="97">
        <v>45994</v>
      </c>
      <c r="J33" s="96" t="s">
        <v>492</v>
      </c>
    </row>
    <row r="34" spans="2:10" ht="90" x14ac:dyDescent="0.25">
      <c r="B34" s="101" t="s">
        <v>256</v>
      </c>
      <c r="C34" s="99" t="s">
        <v>447</v>
      </c>
      <c r="D34" s="102" t="s">
        <v>452</v>
      </c>
      <c r="E34" s="99" t="s">
        <v>448</v>
      </c>
      <c r="F34" s="103"/>
      <c r="G34" s="101"/>
      <c r="H34" s="101"/>
      <c r="I34" s="103">
        <v>45966</v>
      </c>
      <c r="J34" s="73" t="s">
        <v>496</v>
      </c>
    </row>
    <row r="35" spans="2:10" x14ac:dyDescent="0.25">
      <c r="B35" s="13"/>
      <c r="C35" s="13"/>
      <c r="D35" s="13"/>
      <c r="E35" s="13"/>
      <c r="F35" s="13"/>
      <c r="G35" s="13"/>
      <c r="H35" s="13"/>
      <c r="I35" s="13"/>
      <c r="J35" s="13"/>
    </row>
  </sheetData>
  <mergeCells count="5">
    <mergeCell ref="B2:J2"/>
    <mergeCell ref="B4:J4"/>
    <mergeCell ref="B5:J5"/>
    <mergeCell ref="F7:H7"/>
    <mergeCell ref="I7:J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DE07C-03E4-4323-ADB8-6C12C17C19CC}">
  <dimension ref="B2:I65"/>
  <sheetViews>
    <sheetView showGridLines="0" zoomScale="85" zoomScaleNormal="85" workbookViewId="0">
      <selection activeCell="H10" sqref="H10"/>
    </sheetView>
  </sheetViews>
  <sheetFormatPr baseColWidth="10" defaultColWidth="11.42578125" defaultRowHeight="15" x14ac:dyDescent="0.25"/>
  <cols>
    <col min="1" max="1" width="6" customWidth="1"/>
    <col min="2" max="2" width="16.7109375" customWidth="1"/>
    <col min="3" max="3" width="8.7109375" customWidth="1"/>
    <col min="4" max="4" width="15.42578125" customWidth="1"/>
    <col min="5" max="5" width="14.5703125" customWidth="1"/>
    <col min="6" max="6" width="16.85546875" customWidth="1"/>
    <col min="7" max="7" width="18.85546875" customWidth="1"/>
    <col min="8" max="8" width="96.28515625" bestFit="1" customWidth="1"/>
    <col min="9" max="9" width="117.85546875" customWidth="1"/>
  </cols>
  <sheetData>
    <row r="2" spans="2:9" ht="53.25" customHeight="1" x14ac:dyDescent="0.25">
      <c r="B2" s="93" t="s">
        <v>211</v>
      </c>
      <c r="C2" s="94"/>
      <c r="D2" s="94"/>
      <c r="E2" s="94"/>
      <c r="F2" s="94"/>
      <c r="G2" s="94"/>
      <c r="H2" s="95"/>
    </row>
    <row r="3" spans="2:9" x14ac:dyDescent="0.25">
      <c r="B3" s="14"/>
      <c r="C3" s="14"/>
      <c r="D3" s="14"/>
      <c r="E3" s="14"/>
      <c r="F3" s="14"/>
      <c r="G3" s="14"/>
      <c r="H3" s="14"/>
    </row>
    <row r="4" spans="2:9" ht="50.25" customHeight="1" x14ac:dyDescent="0.25">
      <c r="B4" s="88" t="s">
        <v>212</v>
      </c>
      <c r="C4" s="89"/>
      <c r="D4" s="89"/>
      <c r="E4" s="89"/>
      <c r="F4" s="89"/>
      <c r="G4" s="89"/>
      <c r="H4" s="89"/>
    </row>
    <row r="5" spans="2:9" x14ac:dyDescent="0.25">
      <c r="B5" s="14"/>
      <c r="C5" s="14"/>
      <c r="D5" s="14"/>
      <c r="E5" s="14"/>
      <c r="F5" s="14"/>
      <c r="G5" s="14"/>
      <c r="H5" s="14"/>
    </row>
    <row r="6" spans="2:9" ht="51" customHeight="1" x14ac:dyDescent="0.25">
      <c r="B6" s="19" t="s">
        <v>5</v>
      </c>
      <c r="C6" s="20" t="s">
        <v>213</v>
      </c>
      <c r="D6" s="18" t="s">
        <v>214</v>
      </c>
      <c r="E6" s="18" t="s">
        <v>215</v>
      </c>
      <c r="F6" s="18" t="s">
        <v>216</v>
      </c>
      <c r="G6" s="19" t="s">
        <v>217</v>
      </c>
      <c r="H6" s="19" t="s">
        <v>218</v>
      </c>
      <c r="I6" s="19" t="s">
        <v>15</v>
      </c>
    </row>
    <row r="7" spans="2:9" ht="25.5" x14ac:dyDescent="0.25">
      <c r="B7" s="21" t="s">
        <v>219</v>
      </c>
      <c r="C7" s="22">
        <v>3</v>
      </c>
      <c r="D7" s="35" t="s">
        <v>220</v>
      </c>
      <c r="E7" s="35">
        <v>45632</v>
      </c>
      <c r="F7" s="35">
        <v>45653</v>
      </c>
      <c r="G7" s="36">
        <v>45679</v>
      </c>
      <c r="H7" s="37" t="s">
        <v>415</v>
      </c>
      <c r="I7" s="37" t="s">
        <v>416</v>
      </c>
    </row>
    <row r="8" spans="2:9" ht="38.25" x14ac:dyDescent="0.25">
      <c r="B8" s="21" t="s">
        <v>94</v>
      </c>
      <c r="C8" s="22">
        <v>3</v>
      </c>
      <c r="D8" s="35" t="s">
        <v>221</v>
      </c>
      <c r="E8" s="35">
        <v>45722</v>
      </c>
      <c r="F8" s="35">
        <v>45757</v>
      </c>
      <c r="G8" s="38">
        <v>45931</v>
      </c>
      <c r="H8" s="39" t="s">
        <v>417</v>
      </c>
      <c r="I8" s="42" t="s">
        <v>222</v>
      </c>
    </row>
    <row r="9" spans="2:9" ht="25.5" x14ac:dyDescent="0.25">
      <c r="B9" s="21" t="s">
        <v>223</v>
      </c>
      <c r="C9" s="22">
        <v>2</v>
      </c>
      <c r="D9" s="35" t="s">
        <v>220</v>
      </c>
      <c r="E9" s="35">
        <v>45632</v>
      </c>
      <c r="F9" s="35">
        <v>45653</v>
      </c>
      <c r="G9" s="36">
        <v>45679</v>
      </c>
      <c r="H9" s="37" t="s">
        <v>415</v>
      </c>
      <c r="I9" s="43" t="s">
        <v>418</v>
      </c>
    </row>
    <row r="10" spans="2:9" ht="38.25" x14ac:dyDescent="0.25">
      <c r="B10" s="21" t="s">
        <v>224</v>
      </c>
      <c r="C10" s="22">
        <v>1</v>
      </c>
      <c r="D10" s="35" t="s">
        <v>225</v>
      </c>
      <c r="E10" s="35">
        <v>45869</v>
      </c>
      <c r="F10" s="35">
        <v>45891</v>
      </c>
      <c r="G10" s="38">
        <v>45992</v>
      </c>
      <c r="H10" s="37" t="s">
        <v>419</v>
      </c>
      <c r="I10" s="42" t="s">
        <v>226</v>
      </c>
    </row>
    <row r="11" spans="2:9" ht="38.25" x14ac:dyDescent="0.25">
      <c r="B11" s="21" t="s">
        <v>227</v>
      </c>
      <c r="C11" s="22">
        <v>1</v>
      </c>
      <c r="D11" s="35" t="s">
        <v>225</v>
      </c>
      <c r="E11" s="35">
        <v>45869</v>
      </c>
      <c r="F11" s="35">
        <v>45891</v>
      </c>
      <c r="G11" s="38">
        <v>45992</v>
      </c>
      <c r="H11" s="37" t="s">
        <v>419</v>
      </c>
      <c r="I11" s="42" t="s">
        <v>226</v>
      </c>
    </row>
    <row r="12" spans="2:9" ht="25.5" x14ac:dyDescent="0.25">
      <c r="B12" s="21" t="s">
        <v>228</v>
      </c>
      <c r="C12" s="22">
        <v>3</v>
      </c>
      <c r="D12" s="35" t="s">
        <v>229</v>
      </c>
      <c r="E12" s="35">
        <v>45806</v>
      </c>
      <c r="F12" s="35">
        <v>45827</v>
      </c>
      <c r="G12" s="38">
        <v>45962</v>
      </c>
      <c r="H12" s="37" t="s">
        <v>415</v>
      </c>
      <c r="I12" s="44"/>
    </row>
    <row r="13" spans="2:9" ht="25.5" x14ac:dyDescent="0.25">
      <c r="B13" s="21" t="s">
        <v>104</v>
      </c>
      <c r="C13" s="22">
        <v>3</v>
      </c>
      <c r="D13" s="35" t="s">
        <v>221</v>
      </c>
      <c r="E13" s="35">
        <v>45722</v>
      </c>
      <c r="F13" s="35">
        <v>45757</v>
      </c>
      <c r="G13" s="38">
        <v>45992</v>
      </c>
      <c r="H13" s="37" t="s">
        <v>420</v>
      </c>
      <c r="I13" s="44" t="s">
        <v>421</v>
      </c>
    </row>
    <row r="14" spans="2:9" ht="38.25" x14ac:dyDescent="0.25">
      <c r="B14" s="21" t="s">
        <v>230</v>
      </c>
      <c r="C14" s="22">
        <v>1</v>
      </c>
      <c r="D14" s="35" t="s">
        <v>225</v>
      </c>
      <c r="E14" s="35">
        <v>45869</v>
      </c>
      <c r="F14" s="35">
        <v>45891</v>
      </c>
      <c r="G14" s="38">
        <v>45992</v>
      </c>
      <c r="H14" s="37" t="s">
        <v>419</v>
      </c>
      <c r="I14" s="42" t="s">
        <v>226</v>
      </c>
    </row>
    <row r="15" spans="2:9" ht="38.25" x14ac:dyDescent="0.25">
      <c r="B15" s="21" t="s">
        <v>231</v>
      </c>
      <c r="C15" s="22">
        <v>1</v>
      </c>
      <c r="D15" s="35" t="s">
        <v>225</v>
      </c>
      <c r="E15" s="35">
        <v>45869</v>
      </c>
      <c r="F15" s="35">
        <v>45891</v>
      </c>
      <c r="G15" s="38">
        <v>45992</v>
      </c>
      <c r="H15" s="37" t="s">
        <v>419</v>
      </c>
      <c r="I15" s="42" t="s">
        <v>226</v>
      </c>
    </row>
    <row r="16" spans="2:9" ht="38.25" x14ac:dyDescent="0.25">
      <c r="B16" s="21" t="s">
        <v>232</v>
      </c>
      <c r="C16" s="22">
        <v>1</v>
      </c>
      <c r="D16" s="35" t="s">
        <v>225</v>
      </c>
      <c r="E16" s="35">
        <v>45869</v>
      </c>
      <c r="F16" s="35">
        <v>45891</v>
      </c>
      <c r="G16" s="38">
        <v>45992</v>
      </c>
      <c r="H16" s="37" t="s">
        <v>419</v>
      </c>
      <c r="I16" s="42" t="s">
        <v>226</v>
      </c>
    </row>
    <row r="17" spans="2:9" ht="25.5" x14ac:dyDescent="0.25">
      <c r="B17" s="21" t="s">
        <v>107</v>
      </c>
      <c r="C17" s="22">
        <v>3</v>
      </c>
      <c r="D17" s="35" t="s">
        <v>220</v>
      </c>
      <c r="E17" s="35">
        <v>45632</v>
      </c>
      <c r="F17" s="35">
        <v>45653</v>
      </c>
      <c r="G17" s="36">
        <v>45679</v>
      </c>
      <c r="H17" s="37" t="s">
        <v>415</v>
      </c>
      <c r="I17" s="37" t="s">
        <v>422</v>
      </c>
    </row>
    <row r="18" spans="2:9" ht="38.25" x14ac:dyDescent="0.25">
      <c r="B18" s="21" t="s">
        <v>233</v>
      </c>
      <c r="C18" s="22">
        <v>1</v>
      </c>
      <c r="D18" s="35" t="s">
        <v>225</v>
      </c>
      <c r="E18" s="35">
        <v>45869</v>
      </c>
      <c r="F18" s="35">
        <v>45891</v>
      </c>
      <c r="G18" s="38">
        <v>45931</v>
      </c>
      <c r="H18" s="37" t="s">
        <v>419</v>
      </c>
      <c r="I18" s="42" t="s">
        <v>234</v>
      </c>
    </row>
    <row r="19" spans="2:9" ht="25.5" x14ac:dyDescent="0.25">
      <c r="B19" s="21" t="s">
        <v>235</v>
      </c>
      <c r="C19" s="22">
        <v>4</v>
      </c>
      <c r="D19" s="35" t="s">
        <v>229</v>
      </c>
      <c r="E19" s="35">
        <v>45806</v>
      </c>
      <c r="F19" s="35">
        <v>45827</v>
      </c>
      <c r="G19" s="38">
        <v>45992</v>
      </c>
      <c r="H19" s="37" t="s">
        <v>415</v>
      </c>
      <c r="I19" s="42"/>
    </row>
    <row r="20" spans="2:9" ht="38.25" x14ac:dyDescent="0.25">
      <c r="B20" s="21" t="s">
        <v>236</v>
      </c>
      <c r="C20" s="22">
        <v>2</v>
      </c>
      <c r="D20" s="35" t="s">
        <v>225</v>
      </c>
      <c r="E20" s="35">
        <v>45869</v>
      </c>
      <c r="F20" s="35">
        <v>45898</v>
      </c>
      <c r="G20" s="38">
        <v>45931</v>
      </c>
      <c r="H20" s="37" t="s">
        <v>419</v>
      </c>
      <c r="I20" s="42" t="s">
        <v>234</v>
      </c>
    </row>
    <row r="21" spans="2:9" ht="30" x14ac:dyDescent="0.25">
      <c r="B21" s="21" t="s">
        <v>237</v>
      </c>
      <c r="C21" s="22">
        <v>1</v>
      </c>
      <c r="D21" s="35" t="s">
        <v>238</v>
      </c>
      <c r="E21" s="35">
        <v>45797</v>
      </c>
      <c r="F21" s="35">
        <v>45819</v>
      </c>
      <c r="G21" s="38">
        <v>45962</v>
      </c>
      <c r="H21" s="28" t="s">
        <v>423</v>
      </c>
      <c r="I21" s="42" t="s">
        <v>239</v>
      </c>
    </row>
    <row r="22" spans="2:9" ht="38.25" x14ac:dyDescent="0.25">
      <c r="B22" s="21" t="s">
        <v>110</v>
      </c>
      <c r="C22" s="22">
        <v>3</v>
      </c>
      <c r="D22" s="35" t="s">
        <v>240</v>
      </c>
      <c r="E22" s="35">
        <v>45825</v>
      </c>
      <c r="F22" s="35">
        <v>45847</v>
      </c>
      <c r="G22" s="38">
        <v>45962</v>
      </c>
      <c r="H22" s="40" t="s">
        <v>424</v>
      </c>
      <c r="I22" s="42" t="s">
        <v>241</v>
      </c>
    </row>
    <row r="23" spans="2:9" ht="38.25" x14ac:dyDescent="0.25">
      <c r="B23" s="21" t="s">
        <v>242</v>
      </c>
      <c r="C23" s="22">
        <v>2</v>
      </c>
      <c r="D23" s="35" t="s">
        <v>240</v>
      </c>
      <c r="E23" s="35">
        <v>45825</v>
      </c>
      <c r="F23" s="35">
        <v>45847</v>
      </c>
      <c r="G23" s="38">
        <v>45962</v>
      </c>
      <c r="H23" s="40" t="s">
        <v>424</v>
      </c>
      <c r="I23" s="42" t="s">
        <v>241</v>
      </c>
    </row>
    <row r="24" spans="2:9" ht="25.5" x14ac:dyDescent="0.25">
      <c r="B24" s="21" t="s">
        <v>114</v>
      </c>
      <c r="C24" s="22">
        <v>3</v>
      </c>
      <c r="D24" s="35" t="s">
        <v>221</v>
      </c>
      <c r="E24" s="35">
        <v>45722</v>
      </c>
      <c r="F24" s="35">
        <v>45757</v>
      </c>
      <c r="G24" s="38">
        <v>45962</v>
      </c>
      <c r="H24" s="40" t="s">
        <v>425</v>
      </c>
      <c r="I24" s="42" t="s">
        <v>243</v>
      </c>
    </row>
    <row r="25" spans="2:9" ht="38.25" x14ac:dyDescent="0.25">
      <c r="B25" s="21" t="s">
        <v>117</v>
      </c>
      <c r="C25" s="22">
        <v>2</v>
      </c>
      <c r="D25" s="35" t="s">
        <v>240</v>
      </c>
      <c r="E25" s="35">
        <v>45825</v>
      </c>
      <c r="F25" s="35">
        <v>45847</v>
      </c>
      <c r="G25" s="38">
        <v>45962</v>
      </c>
      <c r="H25" s="40" t="s">
        <v>424</v>
      </c>
      <c r="I25" s="42" t="s">
        <v>241</v>
      </c>
    </row>
    <row r="26" spans="2:9" ht="38.25" x14ac:dyDescent="0.25">
      <c r="B26" s="21" t="s">
        <v>244</v>
      </c>
      <c r="C26" s="22">
        <v>1</v>
      </c>
      <c r="D26" s="35" t="s">
        <v>225</v>
      </c>
      <c r="E26" s="35">
        <v>45869</v>
      </c>
      <c r="F26" s="35">
        <v>45898</v>
      </c>
      <c r="G26" s="38">
        <v>45931</v>
      </c>
      <c r="H26" s="37" t="s">
        <v>419</v>
      </c>
      <c r="I26" s="42" t="s">
        <v>234</v>
      </c>
    </row>
    <row r="27" spans="2:9" ht="38.25" x14ac:dyDescent="0.25">
      <c r="B27" s="21" t="s">
        <v>245</v>
      </c>
      <c r="C27" s="22">
        <v>3</v>
      </c>
      <c r="D27" s="35" t="s">
        <v>225</v>
      </c>
      <c r="E27" s="35">
        <v>45869</v>
      </c>
      <c r="F27" s="35">
        <v>45898</v>
      </c>
      <c r="G27" s="38">
        <v>45931</v>
      </c>
      <c r="H27" s="37" t="s">
        <v>419</v>
      </c>
      <c r="I27" s="42" t="s">
        <v>234</v>
      </c>
    </row>
    <row r="28" spans="2:9" ht="51" x14ac:dyDescent="0.25">
      <c r="B28" s="21" t="s">
        <v>246</v>
      </c>
      <c r="C28" s="22">
        <v>2</v>
      </c>
      <c r="D28" s="35" t="s">
        <v>238</v>
      </c>
      <c r="E28" s="35">
        <v>45797</v>
      </c>
      <c r="F28" s="35">
        <v>45819</v>
      </c>
      <c r="G28" s="38">
        <v>45901</v>
      </c>
      <c r="H28" s="40" t="s">
        <v>426</v>
      </c>
      <c r="I28" s="42" t="s">
        <v>247</v>
      </c>
    </row>
    <row r="29" spans="2:9" ht="25.5" x14ac:dyDescent="0.25">
      <c r="B29" s="21" t="s">
        <v>120</v>
      </c>
      <c r="C29" s="22">
        <v>2</v>
      </c>
      <c r="D29" s="35" t="s">
        <v>248</v>
      </c>
      <c r="E29" s="35">
        <v>45475</v>
      </c>
      <c r="F29" s="35">
        <v>45491</v>
      </c>
      <c r="G29" s="36">
        <v>45526</v>
      </c>
      <c r="H29" s="37" t="s">
        <v>415</v>
      </c>
      <c r="I29" s="37" t="s">
        <v>427</v>
      </c>
    </row>
    <row r="30" spans="2:9" ht="25.5" x14ac:dyDescent="0.25">
      <c r="B30" s="21" t="s">
        <v>123</v>
      </c>
      <c r="C30" s="22">
        <v>3</v>
      </c>
      <c r="D30" s="35" t="s">
        <v>221</v>
      </c>
      <c r="E30" s="35">
        <v>45722</v>
      </c>
      <c r="F30" s="35">
        <v>45757</v>
      </c>
      <c r="G30" s="38">
        <v>45962</v>
      </c>
      <c r="H30" s="40" t="s">
        <v>425</v>
      </c>
      <c r="I30" s="42" t="s">
        <v>243</v>
      </c>
    </row>
    <row r="31" spans="2:9" ht="38.25" x14ac:dyDescent="0.25">
      <c r="B31" s="21" t="s">
        <v>249</v>
      </c>
      <c r="C31" s="22">
        <v>2</v>
      </c>
      <c r="D31" s="35" t="s">
        <v>240</v>
      </c>
      <c r="E31" s="35">
        <v>45825</v>
      </c>
      <c r="F31" s="35">
        <v>45847</v>
      </c>
      <c r="G31" s="38">
        <v>45962</v>
      </c>
      <c r="H31" s="40" t="s">
        <v>424</v>
      </c>
      <c r="I31" s="42" t="s">
        <v>241</v>
      </c>
    </row>
    <row r="32" spans="2:9" ht="25.5" x14ac:dyDescent="0.25">
      <c r="B32" s="21" t="s">
        <v>126</v>
      </c>
      <c r="C32" s="22">
        <v>2</v>
      </c>
      <c r="D32" s="35" t="s">
        <v>220</v>
      </c>
      <c r="E32" s="35">
        <v>45632</v>
      </c>
      <c r="F32" s="35">
        <v>45653</v>
      </c>
      <c r="G32" s="36">
        <v>45679</v>
      </c>
      <c r="H32" s="37" t="s">
        <v>415</v>
      </c>
      <c r="I32" s="43" t="s">
        <v>428</v>
      </c>
    </row>
    <row r="33" spans="2:9" ht="38.25" x14ac:dyDescent="0.25">
      <c r="B33" s="21" t="s">
        <v>250</v>
      </c>
      <c r="C33" s="22">
        <v>2</v>
      </c>
      <c r="D33" s="35" t="s">
        <v>240</v>
      </c>
      <c r="E33" s="35">
        <v>45825</v>
      </c>
      <c r="F33" s="35">
        <v>45847</v>
      </c>
      <c r="G33" s="38">
        <v>45962</v>
      </c>
      <c r="H33" s="40" t="s">
        <v>424</v>
      </c>
      <c r="I33" s="42" t="s">
        <v>241</v>
      </c>
    </row>
    <row r="34" spans="2:9" ht="38.25" x14ac:dyDescent="0.25">
      <c r="B34" s="21" t="s">
        <v>251</v>
      </c>
      <c r="C34" s="22">
        <v>2</v>
      </c>
      <c r="D34" s="35" t="s">
        <v>225</v>
      </c>
      <c r="E34" s="35">
        <v>45869</v>
      </c>
      <c r="F34" s="35">
        <v>45898</v>
      </c>
      <c r="G34" s="38">
        <v>45931</v>
      </c>
      <c r="H34" s="37" t="s">
        <v>419</v>
      </c>
      <c r="I34" s="42" t="s">
        <v>234</v>
      </c>
    </row>
    <row r="35" spans="2:9" ht="25.5" x14ac:dyDescent="0.25">
      <c r="B35" s="21" t="s">
        <v>129</v>
      </c>
      <c r="C35" s="22">
        <v>2</v>
      </c>
      <c r="D35" s="35" t="s">
        <v>220</v>
      </c>
      <c r="E35" s="35">
        <v>45632</v>
      </c>
      <c r="F35" s="35">
        <v>45653</v>
      </c>
      <c r="G35" s="36">
        <v>45679</v>
      </c>
      <c r="H35" s="37" t="s">
        <v>415</v>
      </c>
      <c r="I35" s="43" t="s">
        <v>428</v>
      </c>
    </row>
    <row r="36" spans="2:9" ht="25.5" x14ac:dyDescent="0.25">
      <c r="B36" s="21" t="s">
        <v>132</v>
      </c>
      <c r="C36" s="22">
        <v>2</v>
      </c>
      <c r="D36" s="35" t="s">
        <v>221</v>
      </c>
      <c r="E36" s="35">
        <v>45722</v>
      </c>
      <c r="F36" s="35">
        <v>45757</v>
      </c>
      <c r="G36" s="38">
        <v>45962</v>
      </c>
      <c r="H36" s="37" t="s">
        <v>420</v>
      </c>
      <c r="I36" s="42" t="s">
        <v>421</v>
      </c>
    </row>
    <row r="37" spans="2:9" ht="25.5" x14ac:dyDescent="0.25">
      <c r="B37" s="21" t="s">
        <v>252</v>
      </c>
      <c r="C37" s="22">
        <v>2</v>
      </c>
      <c r="D37" s="35" t="s">
        <v>220</v>
      </c>
      <c r="E37" s="35">
        <v>45632</v>
      </c>
      <c r="F37" s="35">
        <v>45653</v>
      </c>
      <c r="G37" s="36">
        <v>45679</v>
      </c>
      <c r="H37" s="37" t="s">
        <v>415</v>
      </c>
      <c r="I37" s="43" t="s">
        <v>429</v>
      </c>
    </row>
    <row r="38" spans="2:9" ht="51" x14ac:dyDescent="0.25">
      <c r="B38" s="21" t="s">
        <v>253</v>
      </c>
      <c r="C38" s="22">
        <v>2</v>
      </c>
      <c r="D38" s="35" t="s">
        <v>238</v>
      </c>
      <c r="E38" s="35">
        <v>45797</v>
      </c>
      <c r="F38" s="35">
        <v>45819</v>
      </c>
      <c r="G38" s="38">
        <v>45901</v>
      </c>
      <c r="H38" s="40" t="s">
        <v>426</v>
      </c>
      <c r="I38" s="42" t="s">
        <v>247</v>
      </c>
    </row>
    <row r="39" spans="2:9" ht="25.5" x14ac:dyDescent="0.25">
      <c r="B39" s="21" t="s">
        <v>254</v>
      </c>
      <c r="C39" s="22">
        <v>2</v>
      </c>
      <c r="D39" s="35" t="s">
        <v>220</v>
      </c>
      <c r="E39" s="35">
        <v>45632</v>
      </c>
      <c r="F39" s="35">
        <v>45653</v>
      </c>
      <c r="G39" s="36">
        <v>45679</v>
      </c>
      <c r="H39" s="37" t="s">
        <v>415</v>
      </c>
      <c r="I39" s="43" t="s">
        <v>429</v>
      </c>
    </row>
    <row r="40" spans="2:9" ht="30" x14ac:dyDescent="0.25">
      <c r="B40" s="21" t="s">
        <v>255</v>
      </c>
      <c r="C40" s="22">
        <v>3</v>
      </c>
      <c r="D40" s="35" t="s">
        <v>238</v>
      </c>
      <c r="E40" s="35">
        <v>45797</v>
      </c>
      <c r="F40" s="35">
        <v>45819</v>
      </c>
      <c r="G40" s="38">
        <v>45962</v>
      </c>
      <c r="H40" s="28" t="s">
        <v>423</v>
      </c>
      <c r="I40" s="42" t="s">
        <v>239</v>
      </c>
    </row>
    <row r="41" spans="2:9" x14ac:dyDescent="0.25">
      <c r="B41" s="21" t="s">
        <v>138</v>
      </c>
      <c r="C41" s="22">
        <v>3</v>
      </c>
      <c r="D41" s="35" t="s">
        <v>229</v>
      </c>
      <c r="E41" s="35">
        <v>45806</v>
      </c>
      <c r="F41" s="35">
        <v>45827</v>
      </c>
      <c r="G41" s="38">
        <v>45962</v>
      </c>
      <c r="H41" s="41" t="s">
        <v>435</v>
      </c>
      <c r="I41" s="45"/>
    </row>
    <row r="42" spans="2:9" ht="25.5" x14ac:dyDescent="0.25">
      <c r="B42" s="21" t="s">
        <v>256</v>
      </c>
      <c r="C42" s="22">
        <v>2</v>
      </c>
      <c r="D42" s="35" t="s">
        <v>220</v>
      </c>
      <c r="E42" s="35">
        <v>45632</v>
      </c>
      <c r="F42" s="35">
        <v>45653</v>
      </c>
      <c r="G42" s="36">
        <v>45679</v>
      </c>
      <c r="H42" s="37" t="s">
        <v>415</v>
      </c>
      <c r="I42" s="43" t="s">
        <v>429</v>
      </c>
    </row>
    <row r="43" spans="2:9" ht="25.5" x14ac:dyDescent="0.25">
      <c r="B43" s="21" t="s">
        <v>147</v>
      </c>
      <c r="C43" s="22">
        <v>3</v>
      </c>
      <c r="D43" s="35" t="s">
        <v>229</v>
      </c>
      <c r="E43" s="35">
        <v>45806</v>
      </c>
      <c r="F43" s="35">
        <v>45827</v>
      </c>
      <c r="G43" s="38">
        <v>45931</v>
      </c>
      <c r="H43" s="37" t="s">
        <v>415</v>
      </c>
      <c r="I43" s="45"/>
    </row>
    <row r="44" spans="2:9" ht="25.5" x14ac:dyDescent="0.25">
      <c r="B44" s="21" t="s">
        <v>257</v>
      </c>
      <c r="C44" s="22">
        <v>2</v>
      </c>
      <c r="D44" s="35" t="s">
        <v>220</v>
      </c>
      <c r="E44" s="35">
        <v>45632</v>
      </c>
      <c r="F44" s="35">
        <v>45653</v>
      </c>
      <c r="G44" s="36">
        <v>45679</v>
      </c>
      <c r="H44" s="37" t="s">
        <v>415</v>
      </c>
      <c r="I44" s="43" t="s">
        <v>430</v>
      </c>
    </row>
    <row r="45" spans="2:9" ht="38.25" x14ac:dyDescent="0.25">
      <c r="B45" s="21" t="s">
        <v>150</v>
      </c>
      <c r="C45" s="22">
        <v>3</v>
      </c>
      <c r="D45" s="35" t="s">
        <v>221</v>
      </c>
      <c r="E45" s="35">
        <v>45722</v>
      </c>
      <c r="F45" s="35">
        <v>45757</v>
      </c>
      <c r="G45" s="38">
        <v>45931</v>
      </c>
      <c r="H45" s="39" t="s">
        <v>417</v>
      </c>
      <c r="I45" s="42" t="s">
        <v>222</v>
      </c>
    </row>
    <row r="46" spans="2:9" ht="25.5" x14ac:dyDescent="0.25">
      <c r="B46" s="21" t="s">
        <v>258</v>
      </c>
      <c r="C46" s="22">
        <v>2</v>
      </c>
      <c r="D46" s="35" t="s">
        <v>220</v>
      </c>
      <c r="E46" s="35">
        <v>45632</v>
      </c>
      <c r="F46" s="35">
        <v>45653</v>
      </c>
      <c r="G46" s="36">
        <v>45679</v>
      </c>
      <c r="H46" s="37" t="s">
        <v>415</v>
      </c>
      <c r="I46" s="43" t="s">
        <v>430</v>
      </c>
    </row>
    <row r="47" spans="2:9" ht="38.25" x14ac:dyDescent="0.25">
      <c r="B47" s="21" t="s">
        <v>153</v>
      </c>
      <c r="C47" s="22">
        <v>3</v>
      </c>
      <c r="D47" s="35" t="s">
        <v>221</v>
      </c>
      <c r="E47" s="35">
        <v>45722</v>
      </c>
      <c r="F47" s="35">
        <v>45757</v>
      </c>
      <c r="G47" s="38">
        <v>45931</v>
      </c>
      <c r="H47" s="39" t="s">
        <v>417</v>
      </c>
      <c r="I47" s="42" t="s">
        <v>222</v>
      </c>
    </row>
    <row r="48" spans="2:9" ht="38.25" x14ac:dyDescent="0.25">
      <c r="B48" s="21" t="s">
        <v>259</v>
      </c>
      <c r="C48" s="22">
        <v>1</v>
      </c>
      <c r="D48" s="35" t="s">
        <v>225</v>
      </c>
      <c r="E48" s="35">
        <v>45869</v>
      </c>
      <c r="F48" s="35">
        <v>45898</v>
      </c>
      <c r="G48" s="38">
        <v>45931</v>
      </c>
      <c r="H48" s="37" t="s">
        <v>419</v>
      </c>
      <c r="I48" s="42" t="s">
        <v>234</v>
      </c>
    </row>
    <row r="49" spans="2:9" ht="25.5" x14ac:dyDescent="0.25">
      <c r="B49" s="21" t="s">
        <v>260</v>
      </c>
      <c r="C49" s="22">
        <v>4</v>
      </c>
      <c r="D49" s="35" t="s">
        <v>229</v>
      </c>
      <c r="E49" s="35">
        <v>45806</v>
      </c>
      <c r="F49" s="35">
        <v>45827</v>
      </c>
      <c r="G49" s="38">
        <v>45992</v>
      </c>
      <c r="H49" s="37" t="s">
        <v>415</v>
      </c>
      <c r="I49" s="45"/>
    </row>
    <row r="50" spans="2:9" ht="38.25" x14ac:dyDescent="0.25">
      <c r="B50" s="21" t="s">
        <v>261</v>
      </c>
      <c r="C50" s="22">
        <v>1</v>
      </c>
      <c r="D50" s="35" t="s">
        <v>225</v>
      </c>
      <c r="E50" s="35">
        <v>45869</v>
      </c>
      <c r="F50" s="35">
        <v>45898</v>
      </c>
      <c r="G50" s="38">
        <v>45931</v>
      </c>
      <c r="H50" s="37" t="s">
        <v>419</v>
      </c>
      <c r="I50" s="42" t="s">
        <v>234</v>
      </c>
    </row>
    <row r="51" spans="2:9" ht="25.5" x14ac:dyDescent="0.25">
      <c r="B51" s="21" t="s">
        <v>262</v>
      </c>
      <c r="C51" s="22">
        <v>2</v>
      </c>
      <c r="D51" s="35" t="s">
        <v>220</v>
      </c>
      <c r="E51" s="35">
        <v>45632</v>
      </c>
      <c r="F51" s="35">
        <v>45653</v>
      </c>
      <c r="G51" s="36">
        <v>45679</v>
      </c>
      <c r="H51" s="37" t="s">
        <v>415</v>
      </c>
      <c r="I51" s="43" t="s">
        <v>431</v>
      </c>
    </row>
    <row r="52" spans="2:9" ht="25.5" x14ac:dyDescent="0.25">
      <c r="B52" s="21" t="s">
        <v>263</v>
      </c>
      <c r="C52" s="22">
        <v>3</v>
      </c>
      <c r="D52" s="35" t="s">
        <v>221</v>
      </c>
      <c r="E52" s="35">
        <v>45722</v>
      </c>
      <c r="F52" s="35">
        <v>45757</v>
      </c>
      <c r="G52" s="38">
        <v>45992</v>
      </c>
      <c r="H52" s="37" t="s">
        <v>420</v>
      </c>
      <c r="I52" s="42" t="s">
        <v>421</v>
      </c>
    </row>
    <row r="53" spans="2:9" ht="25.5" x14ac:dyDescent="0.25">
      <c r="B53" s="21" t="s">
        <v>162</v>
      </c>
      <c r="C53" s="22">
        <v>3</v>
      </c>
      <c r="D53" s="35" t="s">
        <v>221</v>
      </c>
      <c r="E53" s="35">
        <v>45722</v>
      </c>
      <c r="F53" s="35">
        <v>45757</v>
      </c>
      <c r="G53" s="38">
        <v>45931</v>
      </c>
      <c r="H53" s="37" t="s">
        <v>420</v>
      </c>
      <c r="I53" s="42" t="s">
        <v>421</v>
      </c>
    </row>
    <row r="54" spans="2:9" ht="25.5" x14ac:dyDescent="0.25">
      <c r="B54" s="21" t="s">
        <v>165</v>
      </c>
      <c r="C54" s="22">
        <v>3</v>
      </c>
      <c r="D54" s="35" t="s">
        <v>221</v>
      </c>
      <c r="E54" s="35">
        <v>45722</v>
      </c>
      <c r="F54" s="35">
        <v>45757</v>
      </c>
      <c r="G54" s="38">
        <v>45931</v>
      </c>
      <c r="H54" s="37" t="s">
        <v>420</v>
      </c>
      <c r="I54" s="42" t="s">
        <v>421</v>
      </c>
    </row>
    <row r="55" spans="2:9" ht="25.5" x14ac:dyDescent="0.25">
      <c r="B55" s="21" t="s">
        <v>168</v>
      </c>
      <c r="C55" s="22">
        <v>3</v>
      </c>
      <c r="D55" s="35" t="s">
        <v>221</v>
      </c>
      <c r="E55" s="35">
        <v>45722</v>
      </c>
      <c r="F55" s="35">
        <v>45757</v>
      </c>
      <c r="G55" s="38">
        <v>45992</v>
      </c>
      <c r="H55" s="37" t="s">
        <v>420</v>
      </c>
      <c r="I55" s="42" t="s">
        <v>421</v>
      </c>
    </row>
    <row r="56" spans="2:9" ht="30" x14ac:dyDescent="0.25">
      <c r="B56" s="21" t="s">
        <v>171</v>
      </c>
      <c r="C56" s="22">
        <v>3</v>
      </c>
      <c r="D56" s="35" t="s">
        <v>229</v>
      </c>
      <c r="E56" s="35">
        <v>45806</v>
      </c>
      <c r="F56" s="35">
        <v>45827</v>
      </c>
      <c r="G56" s="38">
        <v>45962</v>
      </c>
      <c r="H56" s="28" t="s">
        <v>432</v>
      </c>
      <c r="I56" s="45"/>
    </row>
    <row r="57" spans="2:9" ht="25.5" x14ac:dyDescent="0.25">
      <c r="B57" s="21" t="s">
        <v>264</v>
      </c>
      <c r="C57" s="22">
        <v>2</v>
      </c>
      <c r="D57" s="35" t="s">
        <v>265</v>
      </c>
      <c r="E57" s="35">
        <v>45674</v>
      </c>
      <c r="F57" s="35">
        <v>45694</v>
      </c>
      <c r="G57" s="38">
        <v>45992</v>
      </c>
      <c r="H57" s="37" t="s">
        <v>415</v>
      </c>
      <c r="I57" s="42" t="s">
        <v>266</v>
      </c>
    </row>
    <row r="58" spans="2:9" x14ac:dyDescent="0.25">
      <c r="B58" s="21" t="s">
        <v>174</v>
      </c>
      <c r="C58" s="22">
        <v>3</v>
      </c>
      <c r="D58" s="35" t="s">
        <v>229</v>
      </c>
      <c r="E58" s="35">
        <v>45806</v>
      </c>
      <c r="F58" s="35">
        <v>45827</v>
      </c>
      <c r="G58" s="38">
        <v>45962</v>
      </c>
      <c r="H58" s="41" t="s">
        <v>435</v>
      </c>
      <c r="I58" s="45"/>
    </row>
    <row r="59" spans="2:9" ht="25.5" x14ac:dyDescent="0.25">
      <c r="B59" s="21" t="s">
        <v>267</v>
      </c>
      <c r="C59" s="22">
        <v>2</v>
      </c>
      <c r="D59" s="35" t="s">
        <v>220</v>
      </c>
      <c r="E59" s="35">
        <v>45632</v>
      </c>
      <c r="F59" s="35">
        <v>45653</v>
      </c>
      <c r="G59" s="36">
        <v>45679</v>
      </c>
      <c r="H59" s="37" t="s">
        <v>415</v>
      </c>
      <c r="I59" s="43" t="s">
        <v>433</v>
      </c>
    </row>
    <row r="60" spans="2:9" ht="25.5" x14ac:dyDescent="0.25">
      <c r="B60" s="21" t="s">
        <v>177</v>
      </c>
      <c r="C60" s="22">
        <v>2</v>
      </c>
      <c r="D60" s="35" t="s">
        <v>220</v>
      </c>
      <c r="E60" s="35">
        <v>45632</v>
      </c>
      <c r="F60" s="35">
        <v>45653</v>
      </c>
      <c r="G60" s="36">
        <v>45679</v>
      </c>
      <c r="H60" s="37" t="s">
        <v>415</v>
      </c>
      <c r="I60" s="43" t="s">
        <v>433</v>
      </c>
    </row>
    <row r="61" spans="2:9" ht="51" x14ac:dyDescent="0.25">
      <c r="B61" s="21" t="s">
        <v>268</v>
      </c>
      <c r="C61" s="22">
        <v>1</v>
      </c>
      <c r="D61" s="35" t="s">
        <v>238</v>
      </c>
      <c r="E61" s="35">
        <v>45797</v>
      </c>
      <c r="F61" s="35">
        <v>45819</v>
      </c>
      <c r="G61" s="38">
        <v>45901</v>
      </c>
      <c r="H61" s="40" t="s">
        <v>426</v>
      </c>
      <c r="I61" s="42" t="s">
        <v>247</v>
      </c>
    </row>
    <row r="62" spans="2:9" ht="25.5" x14ac:dyDescent="0.25">
      <c r="B62" s="21" t="s">
        <v>180</v>
      </c>
      <c r="C62" s="22">
        <v>3</v>
      </c>
      <c r="D62" s="35" t="s">
        <v>221</v>
      </c>
      <c r="E62" s="35">
        <v>45722</v>
      </c>
      <c r="F62" s="35">
        <v>45757</v>
      </c>
      <c r="G62" s="38">
        <v>45992</v>
      </c>
      <c r="H62" s="37" t="s">
        <v>420</v>
      </c>
      <c r="I62" s="44" t="s">
        <v>421</v>
      </c>
    </row>
    <row r="63" spans="2:9" ht="38.25" x14ac:dyDescent="0.25">
      <c r="B63" s="21" t="s">
        <v>183</v>
      </c>
      <c r="C63" s="22">
        <v>3</v>
      </c>
      <c r="D63" s="35" t="s">
        <v>221</v>
      </c>
      <c r="E63" s="35">
        <v>45722</v>
      </c>
      <c r="F63" s="35">
        <v>45757</v>
      </c>
      <c r="G63" s="38">
        <v>45962</v>
      </c>
      <c r="H63" s="37" t="s">
        <v>434</v>
      </c>
      <c r="I63" s="44" t="s">
        <v>421</v>
      </c>
    </row>
    <row r="64" spans="2:9" x14ac:dyDescent="0.25">
      <c r="B64" s="21" t="s">
        <v>186</v>
      </c>
      <c r="C64" s="22">
        <v>3</v>
      </c>
      <c r="D64" s="35" t="s">
        <v>229</v>
      </c>
      <c r="E64" s="35">
        <v>45806</v>
      </c>
      <c r="F64" s="35">
        <v>45827</v>
      </c>
      <c r="G64" s="38">
        <v>45962</v>
      </c>
      <c r="H64" s="41" t="s">
        <v>435</v>
      </c>
      <c r="I64" s="46"/>
    </row>
    <row r="65" spans="2:9" ht="25.5" x14ac:dyDescent="0.25">
      <c r="B65" s="21" t="s">
        <v>192</v>
      </c>
      <c r="C65" s="22">
        <v>3</v>
      </c>
      <c r="D65" s="35" t="s">
        <v>221</v>
      </c>
      <c r="E65" s="35">
        <v>45722</v>
      </c>
      <c r="F65" s="35">
        <v>45757</v>
      </c>
      <c r="G65" s="38">
        <v>45931</v>
      </c>
      <c r="H65" s="37" t="s">
        <v>420</v>
      </c>
      <c r="I65" s="44" t="s">
        <v>421</v>
      </c>
    </row>
  </sheetData>
  <mergeCells count="2">
    <mergeCell ref="B2:H2"/>
    <mergeCell ref="B4:H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ff888bc0c5848299c6d94cf82d41dd4 xmlns="837ea504-5cc4-4b35-8f4a-198b3b913d53">
      <Terms xmlns="http://schemas.microsoft.com/office/infopath/2007/PartnerControls"/>
    </lff888bc0c5848299c6d94cf82d41dd4>
    <Revisadopor xmlns="837ea504-5cc4-4b35-8f4a-198b3b913d53">
      <UserInfo>
        <DisplayName/>
        <AccountId xsi:nil="true"/>
        <AccountType/>
      </UserInfo>
    </Revisadopor>
    <lcf76f155ced4ddcb4097134ff3c332f xmlns="837ea504-5cc4-4b35-8f4a-198b3b913d53">
      <Terms xmlns="http://schemas.microsoft.com/office/infopath/2007/PartnerControls"/>
    </lcf76f155ced4ddcb4097134ff3c332f>
    <TaxCatchAll xmlns="ef0c550b-bc6f-4b7d-b262-a3468c643a5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363E8405A04B743A9E805DD57506EED" ma:contentTypeVersion="18" ma:contentTypeDescription="Crear nuevo documento." ma:contentTypeScope="" ma:versionID="56d00fa570d03c4260cf2b39018ad1de">
  <xsd:schema xmlns:xsd="http://www.w3.org/2001/XMLSchema" xmlns:xs="http://www.w3.org/2001/XMLSchema" xmlns:p="http://schemas.microsoft.com/office/2006/metadata/properties" xmlns:ns2="837ea504-5cc4-4b35-8f4a-198b3b913d53" xmlns:ns3="ef0c550b-bc6f-4b7d-b262-a3468c643a5b" targetNamespace="http://schemas.microsoft.com/office/2006/metadata/properties" ma:root="true" ma:fieldsID="37deedffd33d8a9bd0cb2574054bbcd2" ns2:_="" ns3:_="">
    <xsd:import namespace="837ea504-5cc4-4b35-8f4a-198b3b913d53"/>
    <xsd:import namespace="ef0c550b-bc6f-4b7d-b262-a3468c643a5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ff888bc0c5848299c6d94cf82d41dd4" minOccurs="0"/>
                <xsd:element ref="ns2:MediaServiceSearchProperties" minOccurs="0"/>
                <xsd:element ref="ns2:Revisadop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7ea504-5cc4-4b35-8f4a-198b3b91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33cdd541-4da5-4186-a57e-05390893168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ff888bc0c5848299c6d94cf82d41dd4" ma:index="23" nillable="true" ma:taxonomy="true" ma:internalName="lff888bc0c5848299c6d94cf82d41dd4" ma:taxonomyFieldName="Meta" ma:displayName="Meta" ma:default="" ma:fieldId="{5ff888bc-0c58-4829-9c6d-94cf82d41dd4}" ma:sspId="33cdd541-4da5-4186-a57e-053908931685" ma:termSetId="8ed8c9ea-7052-4c1d-a4d7-b9c10bffea6f" ma:anchorId="00000000-0000-0000-0000-000000000000"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sadopor" ma:index="25" nillable="true" ma:displayName="Revisado por" ma:format="Dropdown" ma:list="UserInfo" ma:SharePointGroup="0" ma:internalName="Revisadop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f0c550b-bc6f-4b7d-b262-a3468c643a5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d433ca7-ccc8-4d5d-9109-c72d8eb46798}" ma:internalName="TaxCatchAll" ma:showField="CatchAllData" ma:web="ef0c550b-bc6f-4b7d-b262-a3468c643a5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72B192-E04C-4AED-9DE9-FEFDF0073CEA}">
  <ds:schemaRefs>
    <ds:schemaRef ds:uri="http://schemas.microsoft.com/office/2006/metadata/properties"/>
    <ds:schemaRef ds:uri="http://schemas.microsoft.com/office/infopath/2007/PartnerControls"/>
    <ds:schemaRef ds:uri="837ea504-5cc4-4b35-8f4a-198b3b913d53"/>
    <ds:schemaRef ds:uri="ef0c550b-bc6f-4b7d-b262-a3468c643a5b"/>
  </ds:schemaRefs>
</ds:datastoreItem>
</file>

<file path=customXml/itemProps2.xml><?xml version="1.0" encoding="utf-8"?>
<ds:datastoreItem xmlns:ds="http://schemas.openxmlformats.org/officeDocument/2006/customXml" ds:itemID="{1D320142-C001-40F7-AC80-DDFB5DDE5DD6}">
  <ds:schemaRefs>
    <ds:schemaRef ds:uri="http://schemas.microsoft.com/sharepoint/v3/contenttype/forms"/>
  </ds:schemaRefs>
</ds:datastoreItem>
</file>

<file path=customXml/itemProps3.xml><?xml version="1.0" encoding="utf-8"?>
<ds:datastoreItem xmlns:ds="http://schemas.openxmlformats.org/officeDocument/2006/customXml" ds:itemID="{72B5B268-59E0-4A7C-B73B-9572CC17BC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7ea504-5cc4-4b35-8f4a-198b3b913d53"/>
    <ds:schemaRef ds:uri="ef0c550b-bc6f-4b7d-b262-a3468c643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Consulta N°1</vt:lpstr>
      <vt:lpstr>Consulta N°2</vt:lpstr>
      <vt:lpstr>Consulta N°3</vt:lpstr>
      <vt:lpstr>Consulta N°4</vt:lpstr>
      <vt:lpstr>Consulta N°5</vt:lpstr>
      <vt:lpstr>'Consulta N°1'!_Hlk185452644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Cristian Reyes</dc:creator>
  <cp:keywords/>
  <dc:description/>
  <cp:lastModifiedBy>Francisco Gallegos Gonzalez</cp:lastModifiedBy>
  <cp:revision/>
  <dcterms:created xsi:type="dcterms:W3CDTF">2025-03-12T19:27:00Z</dcterms:created>
  <dcterms:modified xsi:type="dcterms:W3CDTF">2025-09-30T00:56:56Z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0x010100A363E8405A04B743A9E805DD57506EED</vt:lpwstr>
  </property>
  <property fmtid="{D5CDD505-2E9C-101B-9397-08002B2CF9AE}" pid="3" name="Meta">
    <vt:lpwstr/>
  </property>
  <property fmtid="{D5CDD505-2E9C-101B-9397-08002B2CF9AE}" pid="4" name="MediaServiceImageTags">
    <vt:lpwstr/>
  </property>
</Properties>
</file>