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errano\Desktop\General\Oficios, coordinador y CNE\DE05740-25\"/>
    </mc:Choice>
  </mc:AlternateContent>
  <xr:revisionPtr revIDLastSave="0" documentId="13_ncr:1_{EA4B607A-1CAE-4E99-B2D5-2035A88023C2}" xr6:coauthVersionLast="47" xr6:coauthVersionMax="47" xr10:uidLastSave="{00000000-0000-0000-0000-000000000000}"/>
  <bookViews>
    <workbookView xWindow="-28920" yWindow="-120" windowWidth="29040" windowHeight="15840" xr2:uid="{72C33033-A5DC-4FCC-B013-EEC8E7A2AB98}"/>
  </bookViews>
  <sheets>
    <sheet name="Hoja1" sheetId="1" r:id="rId1"/>
  </sheets>
  <definedNames>
    <definedName name="_xlnm._FilterDatabase" localSheetId="0" hidden="1">Hoja1!$B$2:$O$17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" l="1"/>
  <c r="L16" i="1"/>
  <c r="L15" i="1"/>
  <c r="L14" i="1"/>
  <c r="L13" i="1"/>
  <c r="L12" i="1"/>
  <c r="L11" i="1"/>
  <c r="L10" i="1"/>
  <c r="L9" i="1"/>
  <c r="L8" i="1"/>
  <c r="L7" i="1"/>
  <c r="L6" i="1"/>
  <c r="L5" i="1"/>
  <c r="L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Rodrigo Andres Silva Salinas</author>
  </authors>
  <commentList>
    <comment ref="J4" authorId="0" shapeId="0" xr:uid="{F3B46236-3FEB-424A-9CC3-FFE899AAEBE2}">
      <text>
        <r>
          <rPr>
            <b/>
            <sz val="9"/>
            <color indexed="81"/>
            <rFont val="Tahoma"/>
            <family val="2"/>
          </rPr>
          <t>Rodrigo Andres Silva Salinas:</t>
        </r>
        <r>
          <rPr>
            <sz val="9"/>
            <color indexed="81"/>
            <rFont val="Tahoma"/>
            <family val="2"/>
          </rPr>
          <t xml:space="preserve">
Solicitado 9 MW - limitado a 7,75 MW.</t>
        </r>
      </text>
    </comment>
  </commentList>
</comments>
</file>

<file path=xl/sharedStrings.xml><?xml version="1.0" encoding="utf-8"?>
<sst xmlns="http://schemas.openxmlformats.org/spreadsheetml/2006/main" count="120" uniqueCount="60">
  <si>
    <t>Empresa</t>
  </si>
  <si>
    <t>Número de Proceso</t>
  </si>
  <si>
    <t>PMGD</t>
  </si>
  <si>
    <t>PR</t>
  </si>
  <si>
    <t>Nodo ID</t>
  </si>
  <si>
    <t>Comuna</t>
  </si>
  <si>
    <t>Alimentador</t>
  </si>
  <si>
    <t>Subestación</t>
  </si>
  <si>
    <t>Potencia</t>
  </si>
  <si>
    <t>Fecha de emisión ICC</t>
  </si>
  <si>
    <t>Fecha de vencimiento ICC</t>
  </si>
  <si>
    <t>Fecha Conformidad ICC (F15)</t>
  </si>
  <si>
    <t>Estado ICC</t>
  </si>
  <si>
    <t>Tecnología</t>
  </si>
  <si>
    <t>Chqta</t>
  </si>
  <si>
    <t>Panquehue</t>
  </si>
  <si>
    <t>San Felipe</t>
  </si>
  <si>
    <t>Llay Llay</t>
  </si>
  <si>
    <t>Los Andes</t>
  </si>
  <si>
    <t>Chacabuco</t>
  </si>
  <si>
    <t>San Rafael</t>
  </si>
  <si>
    <t>Peñablanca</t>
  </si>
  <si>
    <t>Quillota</t>
  </si>
  <si>
    <t>Hijuelas</t>
  </si>
  <si>
    <t>Las Vegas</t>
  </si>
  <si>
    <t>Fotovoltaica</t>
  </si>
  <si>
    <t>Paiquén</t>
  </si>
  <si>
    <t>Limache</t>
  </si>
  <si>
    <t>Placilla</t>
  </si>
  <si>
    <t>San Antonio</t>
  </si>
  <si>
    <t>Nogales</t>
  </si>
  <si>
    <t>La Calera</t>
  </si>
  <si>
    <t>El Almendral</t>
  </si>
  <si>
    <t>Quintero</t>
  </si>
  <si>
    <t>Wilson</t>
  </si>
  <si>
    <t>Rinconada</t>
  </si>
  <si>
    <t>Las Vertientes</t>
  </si>
  <si>
    <t>Nueva Panquehue</t>
  </si>
  <si>
    <t>Lo Campo</t>
  </si>
  <si>
    <t>Sol de Panquehue</t>
  </si>
  <si>
    <t>En gestión de Contrato</t>
  </si>
  <si>
    <t>Doña Pierina</t>
  </si>
  <si>
    <t>PFV Charrabata 2</t>
  </si>
  <si>
    <t>M6672</t>
  </si>
  <si>
    <t>El Rincón</t>
  </si>
  <si>
    <t>Ana Solar III</t>
  </si>
  <si>
    <t>PFV El Almendral 3</t>
  </si>
  <si>
    <t>El Melón</t>
  </si>
  <si>
    <t>Manarola</t>
  </si>
  <si>
    <t>P4-06</t>
  </si>
  <si>
    <t>Parque Solar Comunidad II</t>
  </si>
  <si>
    <t>Lagunas</t>
  </si>
  <si>
    <t>PFV Limachino III - BESS</t>
  </si>
  <si>
    <t>Quebrada del Sol 2 BESS</t>
  </si>
  <si>
    <t>PSF Santa Ana del Pangal (IV) BESS</t>
  </si>
  <si>
    <t>Auco Sunlight - BESS</t>
  </si>
  <si>
    <t>Cormecanica</t>
  </si>
  <si>
    <t>Leonera Solar BESS</t>
  </si>
  <si>
    <t>Juncal Solar BESS</t>
  </si>
  <si>
    <t>Livorno Solar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</si>
</sst>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.00_-;\-&quot;$&quot;\ * #,##0.00_-;_-&quot;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14" fontId="0" fillId="2" borderId="1" xfId="0" applyNumberFormat="1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Moneda 2" xfId="1" xr:uid="{D6F4EA0F-0FD6-42A8-9813-9CB112AAF3D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092EC-9D29-4F30-B555-99658B409852}">
  <dimension ref="B2:O17"/>
  <sheetViews>
    <sheetView showGridLines="0" tabSelected="1" workbookViewId="0">
      <selection activeCell="L27" sqref="L27"/>
    </sheetView>
  </sheetViews>
  <sheetFormatPr baseColWidth="10" defaultRowHeight="15" x14ac:dyDescent="0.25"/>
  <cols>
    <col min="2" max="2" width="13.7109375" customWidth="1"/>
    <col min="3" max="3" width="14.7109375" customWidth="1"/>
    <col min="4" max="4" width="26.7109375" customWidth="1"/>
    <col min="6" max="6" width="13.5703125" customWidth="1"/>
    <col min="7" max="7" width="13.42578125" customWidth="1"/>
    <col min="8" max="8" width="17.28515625" customWidth="1"/>
    <col min="9" max="9" width="16.7109375" customWidth="1"/>
    <col min="10" max="10" width="13.42578125" customWidth="1"/>
    <col min="11" max="11" width="20.140625" customWidth="1"/>
    <col min="12" max="12" width="21" customWidth="1"/>
    <col min="13" max="13" width="15.5703125" customWidth="1"/>
    <col min="14" max="14" width="24.140625" customWidth="1"/>
    <col min="15" max="15" width="15.5703125" customWidth="1"/>
  </cols>
  <sheetData>
    <row r="2" spans="2:15" s="9" customFormat="1" ht="45" x14ac:dyDescent="0.25"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7" t="s">
        <v>13</v>
      </c>
    </row>
    <row r="3" spans="2:15" x14ac:dyDescent="0.25">
      <c r="B3" s="1" t="s">
        <v>14</v>
      </c>
      <c r="C3" s="1">
        <v>2208570402</v>
      </c>
      <c r="D3" s="2" t="s">
        <v>39</v>
      </c>
      <c r="E3" s="1">
        <v>107581912</v>
      </c>
      <c r="F3" s="1">
        <v>8566946</v>
      </c>
      <c r="G3" s="1" t="s">
        <v>15</v>
      </c>
      <c r="H3" s="1" t="s">
        <v>26</v>
      </c>
      <c r="I3" s="1" t="s">
        <v>15</v>
      </c>
      <c r="J3" s="1">
        <v>9</v>
      </c>
      <c r="K3" s="5">
        <v>45146</v>
      </c>
      <c r="L3" s="5">
        <f>EDATE(M3,18)</f>
        <v>45722</v>
      </c>
      <c r="M3" s="5">
        <v>45175</v>
      </c>
      <c r="N3" s="1" t="s">
        <v>40</v>
      </c>
      <c r="O3" s="1" t="s">
        <v>25</v>
      </c>
    </row>
    <row r="4" spans="2:15" x14ac:dyDescent="0.25">
      <c r="B4" s="1" t="s">
        <v>14</v>
      </c>
      <c r="C4" s="1">
        <v>2302570101</v>
      </c>
      <c r="D4" s="2" t="s">
        <v>41</v>
      </c>
      <c r="E4" s="1">
        <v>728056</v>
      </c>
      <c r="F4" s="1">
        <v>8586944</v>
      </c>
      <c r="G4" s="1" t="s">
        <v>16</v>
      </c>
      <c r="H4" s="1" t="s">
        <v>16</v>
      </c>
      <c r="I4" s="1" t="s">
        <v>16</v>
      </c>
      <c r="J4" s="1">
        <v>7.75</v>
      </c>
      <c r="K4" s="5">
        <v>45253</v>
      </c>
      <c r="L4" s="5">
        <v>46001</v>
      </c>
      <c r="M4" s="5">
        <v>45282</v>
      </c>
      <c r="N4" s="1" t="s">
        <v>40</v>
      </c>
      <c r="O4" s="1" t="s">
        <v>25</v>
      </c>
    </row>
    <row r="5" spans="2:15" x14ac:dyDescent="0.25">
      <c r="B5" s="1" t="s">
        <v>14</v>
      </c>
      <c r="C5" s="1">
        <v>2307550201</v>
      </c>
      <c r="D5" s="2" t="s">
        <v>42</v>
      </c>
      <c r="E5" s="1">
        <v>843988</v>
      </c>
      <c r="F5" s="1">
        <v>109866736</v>
      </c>
      <c r="G5" s="1" t="s">
        <v>31</v>
      </c>
      <c r="H5" s="1" t="s">
        <v>23</v>
      </c>
      <c r="I5" s="1" t="s">
        <v>31</v>
      </c>
      <c r="J5" s="1">
        <v>9</v>
      </c>
      <c r="K5" s="5">
        <v>45295</v>
      </c>
      <c r="L5" s="5">
        <f>EDATE(M5,18)</f>
        <v>45870</v>
      </c>
      <c r="M5" s="5">
        <v>45323</v>
      </c>
      <c r="N5" s="1" t="s">
        <v>40</v>
      </c>
      <c r="O5" s="1" t="s">
        <v>25</v>
      </c>
    </row>
    <row r="6" spans="2:15" x14ac:dyDescent="0.25">
      <c r="B6" s="1" t="s">
        <v>14</v>
      </c>
      <c r="C6" s="1">
        <v>2309570402</v>
      </c>
      <c r="D6" s="2" t="s">
        <v>45</v>
      </c>
      <c r="E6" s="1">
        <v>427224</v>
      </c>
      <c r="F6" s="1">
        <v>8370020</v>
      </c>
      <c r="G6" s="1" t="s">
        <v>15</v>
      </c>
      <c r="H6" s="1" t="s">
        <v>38</v>
      </c>
      <c r="I6" s="1" t="s">
        <v>37</v>
      </c>
      <c r="J6" s="1">
        <v>7.3</v>
      </c>
      <c r="K6" s="5">
        <v>45462</v>
      </c>
      <c r="L6" s="5">
        <f>EDATE(M6,18)</f>
        <v>46041</v>
      </c>
      <c r="M6" s="5">
        <v>45492</v>
      </c>
      <c r="N6" s="1" t="s">
        <v>40</v>
      </c>
      <c r="O6" s="1" t="s">
        <v>25</v>
      </c>
    </row>
    <row r="7" spans="2:15" x14ac:dyDescent="0.25">
      <c r="B7" s="1" t="s">
        <v>14</v>
      </c>
      <c r="C7" s="1">
        <v>2306570101</v>
      </c>
      <c r="D7" s="2" t="s">
        <v>46</v>
      </c>
      <c r="E7" s="1">
        <v>833197</v>
      </c>
      <c r="F7" s="1">
        <v>107986121</v>
      </c>
      <c r="G7" s="1" t="s">
        <v>16</v>
      </c>
      <c r="H7" s="1" t="s">
        <v>32</v>
      </c>
      <c r="I7" s="1" t="s">
        <v>16</v>
      </c>
      <c r="J7" s="1">
        <v>8.1999999999999993</v>
      </c>
      <c r="K7" s="5">
        <v>45436</v>
      </c>
      <c r="L7" s="5">
        <f>EDATE(M7,18)</f>
        <v>46067</v>
      </c>
      <c r="M7" s="5">
        <v>45518</v>
      </c>
      <c r="N7" s="1" t="s">
        <v>40</v>
      </c>
      <c r="O7" s="1" t="s">
        <v>25</v>
      </c>
    </row>
    <row r="8" spans="2:15" x14ac:dyDescent="0.25">
      <c r="B8" s="1" t="s">
        <v>14</v>
      </c>
      <c r="C8" s="1">
        <v>2401510701</v>
      </c>
      <c r="D8" s="2" t="s">
        <v>48</v>
      </c>
      <c r="E8" s="1">
        <v>846008</v>
      </c>
      <c r="F8" s="1">
        <v>110236210</v>
      </c>
      <c r="G8" s="1" t="s">
        <v>33</v>
      </c>
      <c r="H8" s="1" t="s">
        <v>33</v>
      </c>
      <c r="I8" s="1" t="s">
        <v>33</v>
      </c>
      <c r="J8" s="1">
        <v>9</v>
      </c>
      <c r="K8" s="5">
        <v>45505</v>
      </c>
      <c r="L8" s="5">
        <f>EDATE(M8,18)</f>
        <v>46142</v>
      </c>
      <c r="M8" s="5">
        <v>45595</v>
      </c>
      <c r="N8" s="1" t="s">
        <v>40</v>
      </c>
      <c r="O8" s="1" t="s">
        <v>25</v>
      </c>
    </row>
    <row r="9" spans="2:15" x14ac:dyDescent="0.25">
      <c r="B9" s="1" t="s">
        <v>14</v>
      </c>
      <c r="C9" s="1">
        <v>2410550601</v>
      </c>
      <c r="D9" s="2" t="s">
        <v>49</v>
      </c>
      <c r="E9" s="1">
        <v>816226</v>
      </c>
      <c r="F9" s="1">
        <v>64148157</v>
      </c>
      <c r="G9" s="1" t="s">
        <v>30</v>
      </c>
      <c r="H9" s="1" t="s">
        <v>30</v>
      </c>
      <c r="I9" s="1" t="s">
        <v>47</v>
      </c>
      <c r="J9" s="1">
        <v>9</v>
      </c>
      <c r="K9" s="5">
        <v>45786</v>
      </c>
      <c r="L9" s="5">
        <f>EDATE(M9,18)</f>
        <v>46401</v>
      </c>
      <c r="M9" s="5">
        <v>45852</v>
      </c>
      <c r="N9" s="1" t="s">
        <v>40</v>
      </c>
      <c r="O9" s="1" t="s">
        <v>25</v>
      </c>
    </row>
    <row r="10" spans="2:15" x14ac:dyDescent="0.25">
      <c r="B10" s="1" t="s">
        <v>14</v>
      </c>
      <c r="C10" s="1">
        <v>2407510101</v>
      </c>
      <c r="D10" s="2" t="s">
        <v>50</v>
      </c>
      <c r="E10" s="1">
        <v>803461</v>
      </c>
      <c r="F10" s="1">
        <v>22891359</v>
      </c>
      <c r="G10" s="1" t="s">
        <v>29</v>
      </c>
      <c r="H10" s="1" t="s">
        <v>51</v>
      </c>
      <c r="I10" s="1" t="s">
        <v>28</v>
      </c>
      <c r="J10" s="1">
        <v>9</v>
      </c>
      <c r="K10" s="5">
        <v>45771</v>
      </c>
      <c r="L10" s="5">
        <f>EDATE(M10,18)</f>
        <v>46410</v>
      </c>
      <c r="M10" s="5">
        <v>45861</v>
      </c>
      <c r="N10" s="1" t="s">
        <v>40</v>
      </c>
      <c r="O10" s="1" t="s">
        <v>25</v>
      </c>
    </row>
    <row r="11" spans="2:15" x14ac:dyDescent="0.25">
      <c r="B11" s="1" t="s">
        <v>14</v>
      </c>
      <c r="C11" s="1">
        <v>2409580203</v>
      </c>
      <c r="D11" s="2" t="s">
        <v>52</v>
      </c>
      <c r="E11" s="1">
        <v>782346</v>
      </c>
      <c r="F11" s="1">
        <v>8604266</v>
      </c>
      <c r="G11" s="1" t="s">
        <v>27</v>
      </c>
      <c r="H11" s="1" t="s">
        <v>34</v>
      </c>
      <c r="I11" s="1" t="s">
        <v>21</v>
      </c>
      <c r="J11" s="1">
        <v>8.99</v>
      </c>
      <c r="K11" s="5">
        <v>45769</v>
      </c>
      <c r="L11" s="5">
        <f>EDATE(M11,18)</f>
        <v>46404</v>
      </c>
      <c r="M11" s="5">
        <v>45855</v>
      </c>
      <c r="N11" s="1" t="s">
        <v>40</v>
      </c>
      <c r="O11" s="1" t="s">
        <v>25</v>
      </c>
    </row>
    <row r="12" spans="2:15" x14ac:dyDescent="0.25">
      <c r="B12" s="1" t="s">
        <v>14</v>
      </c>
      <c r="C12" s="1">
        <v>2410530301</v>
      </c>
      <c r="D12" s="2" t="s">
        <v>53</v>
      </c>
      <c r="E12" s="1">
        <v>405892</v>
      </c>
      <c r="F12" s="1">
        <v>8465748</v>
      </c>
      <c r="G12" s="1" t="s">
        <v>35</v>
      </c>
      <c r="H12" s="1" t="s">
        <v>19</v>
      </c>
      <c r="I12" s="1" t="s">
        <v>20</v>
      </c>
      <c r="J12" s="1">
        <v>2.99</v>
      </c>
      <c r="K12" s="5">
        <v>45777</v>
      </c>
      <c r="L12" s="5">
        <f>EDATE(M12,18)</f>
        <v>46408</v>
      </c>
      <c r="M12" s="5">
        <v>45859</v>
      </c>
      <c r="N12" s="1" t="s">
        <v>40</v>
      </c>
      <c r="O12" s="1" t="s">
        <v>25</v>
      </c>
    </row>
    <row r="13" spans="2:15" x14ac:dyDescent="0.25">
      <c r="B13" s="1" t="s">
        <v>14</v>
      </c>
      <c r="C13" s="1">
        <v>2410580401</v>
      </c>
      <c r="D13" s="2" t="s">
        <v>54</v>
      </c>
      <c r="E13" s="1" t="s">
        <v>43</v>
      </c>
      <c r="F13" s="1">
        <v>3732054</v>
      </c>
      <c r="G13" s="1" t="s">
        <v>22</v>
      </c>
      <c r="H13" s="1" t="s">
        <v>44</v>
      </c>
      <c r="I13" s="1" t="s">
        <v>21</v>
      </c>
      <c r="J13" s="1">
        <v>9</v>
      </c>
      <c r="K13" s="5">
        <v>45775</v>
      </c>
      <c r="L13" s="5">
        <f>EDATE(M13,18)</f>
        <v>46414</v>
      </c>
      <c r="M13" s="5">
        <v>45865</v>
      </c>
      <c r="N13" s="1" t="s">
        <v>40</v>
      </c>
      <c r="O13" s="1" t="s">
        <v>25</v>
      </c>
    </row>
    <row r="14" spans="2:15" x14ac:dyDescent="0.25">
      <c r="B14" s="3" t="s">
        <v>14</v>
      </c>
      <c r="C14" s="3">
        <v>2503530301</v>
      </c>
      <c r="D14" s="4" t="s">
        <v>55</v>
      </c>
      <c r="E14" s="3">
        <v>428673</v>
      </c>
      <c r="F14" s="3">
        <v>8465873</v>
      </c>
      <c r="G14" s="3" t="s">
        <v>18</v>
      </c>
      <c r="H14" s="3" t="s">
        <v>56</v>
      </c>
      <c r="I14" s="3" t="s">
        <v>20</v>
      </c>
      <c r="J14" s="3">
        <v>9</v>
      </c>
      <c r="K14" s="6">
        <v>45856</v>
      </c>
      <c r="L14" s="6">
        <f>EDATE(M14,18)</f>
        <v>46408</v>
      </c>
      <c r="M14" s="6">
        <v>45859</v>
      </c>
      <c r="N14" s="3" t="s">
        <v>40</v>
      </c>
      <c r="O14" s="3" t="s">
        <v>25</v>
      </c>
    </row>
    <row r="15" spans="2:15" x14ac:dyDescent="0.25">
      <c r="B15" s="1" t="s">
        <v>14</v>
      </c>
      <c r="C15" s="1">
        <v>2411570401</v>
      </c>
      <c r="D15" s="2" t="s">
        <v>57</v>
      </c>
      <c r="E15" s="1">
        <v>803714</v>
      </c>
      <c r="F15" s="1">
        <v>57290548</v>
      </c>
      <c r="G15" s="1" t="s">
        <v>15</v>
      </c>
      <c r="H15" s="1" t="s">
        <v>36</v>
      </c>
      <c r="I15" s="1" t="s">
        <v>37</v>
      </c>
      <c r="J15" s="1">
        <v>6.7</v>
      </c>
      <c r="K15" s="5">
        <v>45863</v>
      </c>
      <c r="L15" s="5">
        <f>EDATE(M15,18)</f>
        <v>46443</v>
      </c>
      <c r="M15" s="5">
        <v>45894</v>
      </c>
      <c r="N15" s="1" t="s">
        <v>40</v>
      </c>
      <c r="O15" s="1" t="s">
        <v>25</v>
      </c>
    </row>
    <row r="16" spans="2:15" x14ac:dyDescent="0.25">
      <c r="B16" s="1" t="s">
        <v>14</v>
      </c>
      <c r="C16" s="1">
        <v>2412530101</v>
      </c>
      <c r="D16" s="2" t="s">
        <v>58</v>
      </c>
      <c r="E16" s="1">
        <v>775172</v>
      </c>
      <c r="F16" s="1">
        <v>8626386</v>
      </c>
      <c r="G16" s="1" t="s">
        <v>18</v>
      </c>
      <c r="H16" s="1" t="s">
        <v>20</v>
      </c>
      <c r="I16" s="1" t="s">
        <v>20</v>
      </c>
      <c r="J16" s="1">
        <v>9</v>
      </c>
      <c r="K16" s="5">
        <v>45852</v>
      </c>
      <c r="L16" s="5">
        <f>EDATE(M16,18)</f>
        <v>46461</v>
      </c>
      <c r="M16" s="5">
        <v>45915</v>
      </c>
      <c r="N16" s="1" t="s">
        <v>40</v>
      </c>
      <c r="O16" s="1" t="s">
        <v>25</v>
      </c>
    </row>
    <row r="17" spans="2:15" x14ac:dyDescent="0.25">
      <c r="B17" s="1" t="s">
        <v>14</v>
      </c>
      <c r="C17" s="1">
        <v>2506570301</v>
      </c>
      <c r="D17" s="2" t="s">
        <v>59</v>
      </c>
      <c r="E17" s="1">
        <v>797642</v>
      </c>
      <c r="F17" s="1">
        <v>17412181</v>
      </c>
      <c r="G17" s="1" t="s">
        <v>17</v>
      </c>
      <c r="H17" s="1" t="s">
        <v>17</v>
      </c>
      <c r="I17" s="1" t="s">
        <v>24</v>
      </c>
      <c r="J17" s="1">
        <v>5</v>
      </c>
      <c r="K17" s="5">
        <v>45917</v>
      </c>
      <c r="L17" s="5">
        <f>EDATE(M17,18)</f>
        <v>46471</v>
      </c>
      <c r="M17" s="5">
        <v>45925</v>
      </c>
      <c r="N17" s="1" t="s">
        <v>40</v>
      </c>
      <c r="O17" s="1" t="s">
        <v>25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Daniel Serrano Soto</dc:creator>
  <cp:lastModifiedBy>Cristian Daniel Serrano Soto</cp:lastModifiedBy>
  <dcterms:created xsi:type="dcterms:W3CDTF">2025-10-01T13:16:24Z</dcterms:created>
  <dcterms:modified xsi:type="dcterms:W3CDTF">2025-10-01T15:10:59Z</dcterms:modified>
</cp:coreProperties>
</file>